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utAdmCommun\4 Communication\4.2. Evénements (salons, JPO, CRD...)\Evènements 2023-2024\"/>
    </mc:Choice>
  </mc:AlternateContent>
  <xr:revisionPtr revIDLastSave="0" documentId="8_{1F3D2D04-9E71-458E-B0E3-0183A2D66274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2023-2024" sheetId="1" r:id="rId1"/>
    <sheet name="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B7" i="2"/>
</calcChain>
</file>

<file path=xl/sharedStrings.xml><?xml version="1.0" encoding="utf-8"?>
<sst xmlns="http://schemas.openxmlformats.org/spreadsheetml/2006/main" count="786" uniqueCount="185">
  <si>
    <t>Site</t>
  </si>
  <si>
    <t>Département</t>
  </si>
  <si>
    <t>Diplôme</t>
  </si>
  <si>
    <t>Année</t>
  </si>
  <si>
    <t>Date rentrée</t>
  </si>
  <si>
    <t>Heure rentrée</t>
  </si>
  <si>
    <t>Lieu de rentrée (site si différent du site de formation - n°salle ou nom amphithéâtre)</t>
  </si>
  <si>
    <t>semaine d'intégration</t>
  </si>
  <si>
    <t>Date de rentrée en entreprise pour les formations en FA</t>
  </si>
  <si>
    <t>Vacances Toussaint</t>
  </si>
  <si>
    <t>Vacances Noël
Fermeture IUT du Samedi 23 décembre 2024 au lundi 8 janvier 2024</t>
  </si>
  <si>
    <t>Argenteuil</t>
  </si>
  <si>
    <t>Management de la logistique et des transports</t>
  </si>
  <si>
    <t>BUT</t>
  </si>
  <si>
    <t>1ère année</t>
  </si>
  <si>
    <t>13h30</t>
  </si>
  <si>
    <t>AMPHI MLT</t>
  </si>
  <si>
    <t>pas de semaine d'intégration</t>
  </si>
  <si>
    <t>Du 28/10/2023 au 05/11/2023 inclus</t>
  </si>
  <si>
    <t>Du 17/02/2024 au 25/02/2024 inclus</t>
  </si>
  <si>
    <t>Du 06/04/2024 au 21/04/2024 inclus</t>
  </si>
  <si>
    <t>1ère année ENEPS</t>
  </si>
  <si>
    <t>14h30</t>
  </si>
  <si>
    <t>2ème année en apprentissage</t>
  </si>
  <si>
    <t>15h30</t>
  </si>
  <si>
    <t>en entreprise</t>
  </si>
  <si>
    <t>2ème année en formation initiale</t>
  </si>
  <si>
    <t>3ème année en apprentissage</t>
  </si>
  <si>
    <t>10h</t>
  </si>
  <si>
    <t>305</t>
  </si>
  <si>
    <t>3ème année en formation initiale</t>
  </si>
  <si>
    <t>Qualité, logistique industrielle et organisation</t>
  </si>
  <si>
    <t>1ère année en formation initiale</t>
  </si>
  <si>
    <t>9h00</t>
  </si>
  <si>
    <t>Amphi 1 Argenteuil</t>
  </si>
  <si>
    <t>2ème année  parcours Organisation et Supply Chain FA</t>
  </si>
  <si>
    <t>10h00</t>
  </si>
  <si>
    <t xml:space="preserve"> Salle 52 Argenteuil</t>
  </si>
  <si>
    <t>?</t>
  </si>
  <si>
    <t>2ème annéee parcours Organisation et  Supply Chain FI</t>
  </si>
  <si>
    <t>2ème année parcours Qualité et Management intégré FA</t>
  </si>
  <si>
    <t>3ème année parcours Organisation et Supply Chain FI/FA</t>
  </si>
  <si>
    <t>10H</t>
  </si>
  <si>
    <t xml:space="preserve">Salle 52 </t>
  </si>
  <si>
    <t>3ème année parcours Qualité et Management intégré</t>
  </si>
  <si>
    <t>LP</t>
  </si>
  <si>
    <t>9h30</t>
  </si>
  <si>
    <t>ARGENTEUIL</t>
  </si>
  <si>
    <t>Neuville-sur-Oise</t>
  </si>
  <si>
    <t>Génie civil - construction durable</t>
  </si>
  <si>
    <t>8h30</t>
  </si>
  <si>
    <t>Amphi Caquot</t>
  </si>
  <si>
    <t>C012</t>
  </si>
  <si>
    <t>Amphi A4 (à confirmer)</t>
  </si>
  <si>
    <t>Amphi Navier (à confirmer)</t>
  </si>
  <si>
    <t>Génie électrique et informatique industrielle</t>
  </si>
  <si>
    <t>Amphi Bergé</t>
  </si>
  <si>
    <t>23/12/23 au 07/01/24 inclus</t>
  </si>
  <si>
    <t xml:space="preserve">2è année en formation initiale ESE </t>
  </si>
  <si>
    <t xml:space="preserve">09h </t>
  </si>
  <si>
    <t>Amphi Bérard</t>
  </si>
  <si>
    <t>2è année en formation initiale AII</t>
  </si>
  <si>
    <t>2ème année en apprentissage ESE</t>
  </si>
  <si>
    <t>2ème année en apprentissage AII</t>
  </si>
  <si>
    <t>3ème année AII FI</t>
  </si>
  <si>
    <t>3ème année ESE FI</t>
  </si>
  <si>
    <t>3ème année AII FA</t>
  </si>
  <si>
    <t>10h30</t>
  </si>
  <si>
    <t>3ème année ESE FA</t>
  </si>
  <si>
    <t>pas de vacances</t>
  </si>
  <si>
    <t>Sarcelles</t>
  </si>
  <si>
    <t>1ère année ESA</t>
  </si>
  <si>
    <t>14h00</t>
  </si>
  <si>
    <t>Sar 133</t>
  </si>
  <si>
    <t>13/04/2024 au 22/04/2024 inclus</t>
  </si>
  <si>
    <t>1ère année Fi</t>
  </si>
  <si>
    <t>14h</t>
  </si>
  <si>
    <t>amphi 84</t>
  </si>
  <si>
    <t>22/10/22 au  04/10/22 inclus</t>
  </si>
  <si>
    <t>2e année ESA</t>
  </si>
  <si>
    <t>3e année FA/FI</t>
  </si>
  <si>
    <t>3e année ESA</t>
  </si>
  <si>
    <t>13/09/203</t>
  </si>
  <si>
    <t>Métiers de la Transition et de l'Efficacité Énergétiques</t>
  </si>
  <si>
    <t>Métiers du multimédia et de l'internet</t>
  </si>
  <si>
    <t>SARCELLES 
Amphi 84</t>
  </si>
  <si>
    <t>17/02/2024 au 25/02/2024 inclus</t>
  </si>
  <si>
    <t>06/04/2024 au 21/04/2024 inclus</t>
  </si>
  <si>
    <t>2ème année FI / FA - parcours Strat-UX</t>
  </si>
  <si>
    <t>11h00</t>
  </si>
  <si>
    <t>2ème année FI / FA - parcours Création numérique</t>
  </si>
  <si>
    <t>2ème année FI / FA - parcours Développement Web</t>
  </si>
  <si>
    <t>3ème année FI / FA - parcours Strat-UX</t>
  </si>
  <si>
    <t xml:space="preserve">SARCELLES
Salle 105 </t>
  </si>
  <si>
    <t>en entreprise semaines 17 à 35</t>
  </si>
  <si>
    <t>3ème année FI / FA - parcours Création numérique</t>
  </si>
  <si>
    <t>13h</t>
  </si>
  <si>
    <t>SARCELLES 
salle 205</t>
  </si>
  <si>
    <t>3ème année FI / FA  - parcours Développement Web</t>
  </si>
  <si>
    <t>SARCELLES</t>
  </si>
  <si>
    <t>Techniques de commercialisation</t>
  </si>
  <si>
    <t>9 H 00</t>
  </si>
  <si>
    <t>Voillaume</t>
  </si>
  <si>
    <t>13h00</t>
  </si>
  <si>
    <t>Grand Amphi</t>
  </si>
  <si>
    <t>Organisation semaine d'intégration</t>
  </si>
  <si>
    <t xml:space="preserve">BUT </t>
  </si>
  <si>
    <t>15h00</t>
  </si>
  <si>
    <t>St-Martin à Pontoise</t>
  </si>
  <si>
    <t>Génie biologique</t>
  </si>
  <si>
    <t>1ère année 
parcours Biologie médicale et biotechnologie 
FI</t>
  </si>
  <si>
    <t>08h30</t>
  </si>
  <si>
    <t>STM E4</t>
  </si>
  <si>
    <t>sans objet</t>
  </si>
  <si>
    <t>1ère année 
parcours Sciences de l'environnement et écotechnologies 
FI</t>
  </si>
  <si>
    <t>2ème année 
parcours Biologie médicale et biotechnologie 
FI</t>
  </si>
  <si>
    <t>10h15</t>
  </si>
  <si>
    <t>2ème année 
parcours Sciences de l'environnement et écotechnologies 
FI</t>
  </si>
  <si>
    <t>3ème année 
parcours Biologie médicale et biotechnologie 
FI</t>
  </si>
  <si>
    <t>3ème année 
parcours Biologie médicale et biotechnologie 
FA</t>
  </si>
  <si>
    <t>Lundi 16 octobre 2023</t>
  </si>
  <si>
    <t>En entreprise du  16/10/2023 au 17/11/2023</t>
  </si>
  <si>
    <t>En entreprise du  11/12/2023 au 19/01/2024</t>
  </si>
  <si>
    <t>En entreprise du  12/02/2024 au 22/03/2024</t>
  </si>
  <si>
    <t>En entreprise du  08/04/2024 au 17/05/2024</t>
  </si>
  <si>
    <t>3ème année 
parcours Sciences de l'environnement et écotechnologies 
FI</t>
  </si>
  <si>
    <t>3ème année 
parcours Sciences de l'environnement et écotechnologies 
FA</t>
  </si>
  <si>
    <t>Lundi 11 septembre 2023</t>
  </si>
  <si>
    <t>En entreprise du  15/04/2024 au 03/05/2024</t>
  </si>
  <si>
    <t>Site de St Martin</t>
  </si>
  <si>
    <t>variable</t>
  </si>
  <si>
    <t>En entreprise</t>
  </si>
  <si>
    <t>A380</t>
  </si>
  <si>
    <t>8H00</t>
  </si>
  <si>
    <t>Site de St Martin - Amphi C DARWIN
Bât A -3e étage</t>
  </si>
  <si>
    <t>2ème année en formation initiale parcours Buisness développement FA</t>
  </si>
  <si>
    <t>09H00</t>
  </si>
  <si>
    <t>2ème année en formation initiale parcours Buisness développement FI</t>
  </si>
  <si>
    <t>Stage</t>
  </si>
  <si>
    <t>2ème année en formation initiale parcours Digital FA</t>
  </si>
  <si>
    <t>2ème année en formation initiale parcours International FI</t>
  </si>
  <si>
    <t>9h</t>
  </si>
  <si>
    <t>en entreprise du 30/10/2023 au 03/11/2023</t>
  </si>
  <si>
    <t>en entreprise du 26/12/2023 au 05/01/2024</t>
  </si>
  <si>
    <t>en entreprise du 12/02/2024 au  23/02/2024</t>
  </si>
  <si>
    <t>en entreprise du 08/04/2024 au  19/04/2024</t>
  </si>
  <si>
    <t>3ème année en formation initiale parcours Business international FI</t>
  </si>
  <si>
    <t>3ème année en formation initiale parcours Business développement FA</t>
  </si>
  <si>
    <t>3ème année en formation initiale parcours Business développement FI</t>
  </si>
  <si>
    <t>Du 11/09/23 au 15/09/23</t>
  </si>
  <si>
    <t>3ème année en formation alternance parcours Digital FA</t>
  </si>
  <si>
    <t>Métiers du BTP : génie civil et construction parcours Infrastructures ferroviaires</t>
  </si>
  <si>
    <t>Qualité, hygiène, sécurité, santé, environnement parcours Système de management intégré</t>
  </si>
  <si>
    <t>Licence professionnelle - Management et gestion des organisations parcours Entrepreneuriat en TPE</t>
  </si>
  <si>
    <t>Licence professionnelle - Technico-commercial parcours Commercialisation de produits et services industriels</t>
  </si>
  <si>
    <t>Licence professionnelle - Métiers de la Gestion et de la Comptabilité : responsable de portefeuille clients en cabinet d’expertise</t>
  </si>
  <si>
    <t>3ème année FA - Parcours 1 / Business Développement et Management de la Relation Client. Parcours 2 / Marketing Digital. Parcours 3 /Stratégie de Marque et Evenementiel</t>
  </si>
  <si>
    <t>3ème année FI - Parcours 1 / Business Développement et Management de la Relation Client. Parcours 2 / Marketing Digital. Parcours 3 /Stratégie de Marque et Evenementiel</t>
  </si>
  <si>
    <t>2ème année FI - Parcours 1 / Business Développement et Management de la Relation Client. Parcours 2 / Marketing Digital. Parcours 3 /Stratégie de Marque et Evenementiel</t>
  </si>
  <si>
    <t>Site de St Martin -
Bât A -3e étageA357</t>
  </si>
  <si>
    <t>13/04/2024 au 21/04/2024 inclus</t>
  </si>
  <si>
    <t>en entreprise du 26/12/2023 au 17/01/2024</t>
  </si>
  <si>
    <t>stage</t>
  </si>
  <si>
    <t>Du 10/02/2024 au 25/02/2024 inclus</t>
  </si>
  <si>
    <r>
      <t>Vacances hiver</t>
    </r>
    <r>
      <rPr>
        <sz val="11"/>
        <color rgb="FF0070C0"/>
        <rFont val="Arial"/>
        <family val="2"/>
      </rPr>
      <t xml:space="preserve">
</t>
    </r>
    <r>
      <rPr>
        <sz val="11"/>
        <color rgb="FFE46C0A"/>
        <rFont val="Arial"/>
        <family val="2"/>
      </rPr>
      <t>Fermeture IUT du Samedi 17 février 2024 au Lundi 26 février 2024</t>
    </r>
  </si>
  <si>
    <r>
      <t xml:space="preserve">Vacances printemps
</t>
    </r>
    <r>
      <rPr>
        <sz val="11"/>
        <color theme="9" tint="-0.249977111117893"/>
        <rFont val="Arial"/>
        <family val="2"/>
      </rPr>
      <t>Fermeture IUT du Samedi 13 avril 2024 au Lundi 22 avril 2024 </t>
    </r>
  </si>
  <si>
    <r>
      <t xml:space="preserve">Vacances été
</t>
    </r>
    <r>
      <rPr>
        <sz val="11"/>
        <color rgb="FFE46C0A"/>
        <rFont val="Arial"/>
        <family val="2"/>
      </rPr>
      <t xml:space="preserve">Fermeture IUT du Vendredi 20 juillet 2024 au Lundi 17 août 2024 </t>
    </r>
  </si>
  <si>
    <t>23/12/2023 au 07/01/2024 inclus</t>
  </si>
  <si>
    <t>Du 28/10/2023 au 05/11/2023 inclus pour FI et entreprise pour FA</t>
  </si>
  <si>
    <t>2e année FI/FA</t>
  </si>
  <si>
    <t>23/12/2023 au 07/01/2024 inclus et entreprise pour FA</t>
  </si>
  <si>
    <t>13/04/2024 au 22/04/2024 inclus et entreprise pour FA</t>
  </si>
  <si>
    <t>05/07/2024 pour FI</t>
  </si>
  <si>
    <t>17/02/2024 au 25/06/2024 inclus</t>
  </si>
  <si>
    <t>17/02/2024 au 25/06/2024 inclus et entreprise pour FA</t>
  </si>
  <si>
    <t>1ère année FI</t>
  </si>
  <si>
    <t>1ère année FA</t>
  </si>
  <si>
    <t>Technico-commercial parcours Commercialisation de produits et services industriels</t>
  </si>
  <si>
    <t xml:space="preserve">Licence professionnelle </t>
  </si>
  <si>
    <t xml:space="preserve"> Management et gestion des organisations parcours Entrepreneuriat en TPE</t>
  </si>
  <si>
    <t xml:space="preserve"> Métiers de la Gestion et de la Comptabilité : responsable de portefeuille clients en cabinet d’expertise</t>
  </si>
  <si>
    <t>candidatures 2023</t>
  </si>
  <si>
    <t>candidatures 2022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</si>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</sst>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7F7F7F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70C0"/>
      <name val="Arial"/>
      <family val="2"/>
    </font>
    <font>
      <sz val="11"/>
      <color rgb="FFE46C0A"/>
      <name val="Arial"/>
      <family val="2"/>
    </font>
    <font>
      <sz val="11"/>
      <color theme="9" tint="-0.249977111117893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  <charset val="1"/>
    </font>
    <font>
      <sz val="11"/>
      <name val="Calibri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EB"/>
      </patternFill>
    </fill>
    <fill>
      <patternFill patternType="solid">
        <fgColor rgb="FFEBF1DE"/>
        <bgColor rgb="FFFDEADA"/>
      </patternFill>
    </fill>
    <fill>
      <patternFill patternType="solid">
        <fgColor rgb="FFF1D8D7"/>
        <bgColor rgb="FFFDEADA"/>
      </patternFill>
    </fill>
    <fill>
      <patternFill patternType="solid">
        <fgColor rgb="FFD7E4BD"/>
        <bgColor rgb="FFEBF1DE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4" tint="0.79998168889431442"/>
        <bgColor rgb="FFF1E8F8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4" tint="0.79998168889431442"/>
        <bgColor rgb="FFFDEADA"/>
      </patternFill>
    </fill>
    <fill>
      <patternFill patternType="solid">
        <fgColor theme="7" tint="0.59999389629810485"/>
        <bgColor rgb="FFFDEADA"/>
      </patternFill>
    </fill>
    <fill>
      <patternFill patternType="solid">
        <fgColor theme="7" tint="0.59999389629810485"/>
        <bgColor rgb="FFF1E8F8"/>
      </patternFill>
    </fill>
    <fill>
      <patternFill patternType="solid">
        <fgColor theme="2" tint="-9.9978637043366805E-2"/>
        <bgColor rgb="FFEBF1DE"/>
      </patternFill>
    </fill>
    <fill>
      <patternFill patternType="solid">
        <fgColor theme="2" tint="-9.9978637043366805E-2"/>
        <bgColor rgb="FFFDEADA"/>
      </patternFill>
    </fill>
    <fill>
      <patternFill patternType="solid">
        <fgColor theme="3" tint="0.59999389629810485"/>
        <bgColor rgb="FFDAE3F3"/>
      </patternFill>
    </fill>
    <fill>
      <patternFill patternType="solid">
        <fgColor theme="3" tint="0.59999389629810485"/>
        <bgColor rgb="FF99CCFF"/>
      </patternFill>
    </fill>
    <fill>
      <patternFill patternType="solid">
        <fgColor theme="3" tint="0.59999389629810485"/>
        <bgColor rgb="FFF1E8F8"/>
      </patternFill>
    </fill>
    <fill>
      <patternFill patternType="solid">
        <fgColor theme="3" tint="0.59999389629810485"/>
        <bgColor rgb="FFFDEADA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rgb="FFEBF1DE"/>
      </patternFill>
    </fill>
    <fill>
      <patternFill patternType="solid">
        <fgColor theme="7" tint="0.79998168889431442"/>
        <bgColor rgb="FFFFFFEB"/>
      </patternFill>
    </fill>
    <fill>
      <patternFill patternType="solid">
        <fgColor theme="6" tint="0.79998168889431442"/>
        <bgColor rgb="FFEBF1DE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7" tint="0.59999389629810485"/>
        <bgColor rgb="FFEBF1DE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F1E8F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F1E8F8"/>
      </patternFill>
    </fill>
    <fill>
      <patternFill patternType="solid">
        <fgColor rgb="FF92D050"/>
        <bgColor rgb="FFEBF1D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DEADA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left" vertical="center"/>
    </xf>
    <xf numFmtId="0" fontId="1" fillId="0" borderId="0" xfId="0" applyFont="1"/>
    <xf numFmtId="0" fontId="2" fillId="2" borderId="1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19" borderId="6" xfId="2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/>
    <xf numFmtId="0" fontId="11" fillId="19" borderId="5" xfId="2" applyFont="1" applyFill="1" applyBorder="1" applyAlignment="1">
      <alignment horizontal="left" vertical="center" wrapText="1"/>
    </xf>
    <xf numFmtId="0" fontId="12" fillId="29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left" vertical="center" wrapText="1"/>
    </xf>
    <xf numFmtId="0" fontId="11" fillId="30" borderId="6" xfId="2" applyFont="1" applyFill="1" applyBorder="1" applyAlignment="1">
      <alignment horizontal="left" vertical="center" wrapText="1"/>
    </xf>
    <xf numFmtId="0" fontId="10" fillId="0" borderId="4" xfId="0" applyFont="1" applyBorder="1"/>
    <xf numFmtId="0" fontId="13" fillId="3" borderId="4" xfId="2" applyFont="1" applyFill="1" applyBorder="1" applyAlignment="1">
      <alignment horizontal="left" vertical="center" wrapText="1"/>
    </xf>
    <xf numFmtId="14" fontId="13" fillId="3" borderId="4" xfId="2" applyNumberFormat="1" applyFont="1" applyFill="1" applyBorder="1" applyAlignment="1">
      <alignment horizontal="left" vertical="center" wrapText="1"/>
    </xf>
    <xf numFmtId="0" fontId="13" fillId="4" borderId="4" xfId="2" applyFont="1" applyFill="1" applyBorder="1" applyAlignment="1">
      <alignment horizontal="left" vertical="center" wrapText="1"/>
    </xf>
    <xf numFmtId="14" fontId="13" fillId="4" borderId="4" xfId="2" applyNumberFormat="1" applyFont="1" applyFill="1" applyBorder="1" applyAlignment="1">
      <alignment horizontal="left" vertical="center" wrapText="1"/>
    </xf>
    <xf numFmtId="0" fontId="13" fillId="12" borderId="2" xfId="2" applyFont="1" applyFill="1" applyBorder="1" applyAlignment="1">
      <alignment horizontal="left" vertical="center" wrapText="1"/>
    </xf>
    <xf numFmtId="0" fontId="2" fillId="12" borderId="2" xfId="2" applyFont="1" applyFill="1" applyBorder="1" applyAlignment="1">
      <alignment horizontal="left" vertical="center" wrapText="1"/>
    </xf>
    <xf numFmtId="0" fontId="2" fillId="12" borderId="4" xfId="2" applyFont="1" applyFill="1" applyBorder="1" applyAlignment="1">
      <alignment horizontal="left" vertical="center" wrapText="1"/>
    </xf>
    <xf numFmtId="14" fontId="2" fillId="12" borderId="2" xfId="2" applyNumberFormat="1" applyFont="1" applyFill="1" applyBorder="1" applyAlignment="1">
      <alignment horizontal="left" vertical="center" wrapText="1"/>
    </xf>
    <xf numFmtId="164" fontId="2" fillId="12" borderId="2" xfId="2" applyNumberFormat="1" applyFont="1" applyFill="1" applyBorder="1" applyAlignment="1">
      <alignment horizontal="left" vertical="center" wrapText="1"/>
    </xf>
    <xf numFmtId="49" fontId="2" fillId="12" borderId="2" xfId="2" applyNumberFormat="1" applyFont="1" applyFill="1" applyBorder="1" applyAlignment="1">
      <alignment horizontal="left" vertical="center" wrapText="1"/>
    </xf>
    <xf numFmtId="49" fontId="2" fillId="13" borderId="4" xfId="0" applyNumberFormat="1" applyFont="1" applyFill="1" applyBorder="1" applyAlignment="1">
      <alignment horizontal="left" vertical="center" wrapText="1"/>
    </xf>
    <xf numFmtId="14" fontId="2" fillId="12" borderId="4" xfId="2" applyNumberFormat="1" applyFont="1" applyFill="1" applyBorder="1" applyAlignment="1">
      <alignment horizontal="left" vertical="center" wrapText="1"/>
    </xf>
    <xf numFmtId="0" fontId="13" fillId="12" borderId="4" xfId="2" applyFont="1" applyFill="1" applyBorder="1" applyAlignment="1">
      <alignment horizontal="left" vertical="center" wrapText="1"/>
    </xf>
    <xf numFmtId="49" fontId="2" fillId="12" borderId="4" xfId="2" applyNumberFormat="1" applyFont="1" applyFill="1" applyBorder="1" applyAlignment="1">
      <alignment horizontal="left" vertical="center" wrapText="1"/>
    </xf>
    <xf numFmtId="14" fontId="2" fillId="13" borderId="4" xfId="0" applyNumberFormat="1" applyFont="1" applyFill="1" applyBorder="1" applyAlignment="1">
      <alignment horizontal="left" vertical="center" wrapText="1"/>
    </xf>
    <xf numFmtId="164" fontId="2" fillId="12" borderId="4" xfId="2" applyNumberFormat="1" applyFont="1" applyFill="1" applyBorder="1" applyAlignment="1">
      <alignment horizontal="left" vertical="center" wrapText="1"/>
    </xf>
    <xf numFmtId="0" fontId="13" fillId="14" borderId="4" xfId="1" applyFont="1" applyFill="1" applyBorder="1" applyAlignment="1" applyProtection="1">
      <alignment horizontal="left" vertical="center" wrapText="1"/>
    </xf>
    <xf numFmtId="0" fontId="2" fillId="14" borderId="4" xfId="1" applyFont="1" applyFill="1" applyBorder="1" applyAlignment="1" applyProtection="1">
      <alignment horizontal="left" vertical="center" wrapText="1"/>
    </xf>
    <xf numFmtId="14" fontId="2" fillId="14" borderId="4" xfId="1" applyNumberFormat="1" applyFont="1" applyFill="1" applyBorder="1" applyAlignment="1" applyProtection="1">
      <alignment horizontal="left" vertical="center" wrapText="1"/>
    </xf>
    <xf numFmtId="164" fontId="2" fillId="14" borderId="4" xfId="1" applyNumberFormat="1" applyFont="1" applyFill="1" applyBorder="1" applyAlignment="1" applyProtection="1">
      <alignment horizontal="left" vertical="center" wrapText="1"/>
    </xf>
    <xf numFmtId="49" fontId="2" fillId="14" borderId="4" xfId="1" applyNumberFormat="1" applyFont="1" applyFill="1" applyBorder="1" applyAlignment="1" applyProtection="1">
      <alignment horizontal="left" vertical="center" wrapText="1"/>
    </xf>
    <xf numFmtId="14" fontId="2" fillId="15" borderId="4" xfId="1" applyNumberFormat="1" applyFont="1" applyFill="1" applyBorder="1" applyAlignment="1" applyProtection="1">
      <alignment horizontal="left" vertical="center" wrapText="1"/>
    </xf>
    <xf numFmtId="0" fontId="13" fillId="16" borderId="4" xfId="2" applyFont="1" applyFill="1" applyBorder="1" applyAlignment="1">
      <alignment horizontal="left" vertical="center" wrapText="1"/>
    </xf>
    <xf numFmtId="0" fontId="2" fillId="16" borderId="4" xfId="2" applyFont="1" applyFill="1" applyBorder="1" applyAlignment="1">
      <alignment horizontal="left" vertical="center" wrapText="1"/>
    </xf>
    <xf numFmtId="14" fontId="2" fillId="16" borderId="4" xfId="2" applyNumberFormat="1" applyFont="1" applyFill="1" applyBorder="1" applyAlignment="1">
      <alignment horizontal="left" vertical="center" wrapText="1"/>
    </xf>
    <xf numFmtId="164" fontId="2" fillId="16" borderId="4" xfId="2" applyNumberFormat="1" applyFont="1" applyFill="1" applyBorder="1" applyAlignment="1">
      <alignment horizontal="left" vertical="center" wrapText="1"/>
    </xf>
    <xf numFmtId="49" fontId="2" fillId="16" borderId="4" xfId="2" applyNumberFormat="1" applyFont="1" applyFill="1" applyBorder="1" applyAlignment="1">
      <alignment horizontal="left" vertical="center" wrapText="1"/>
    </xf>
    <xf numFmtId="49" fontId="2" fillId="17" borderId="4" xfId="0" applyNumberFormat="1" applyFont="1" applyFill="1" applyBorder="1" applyAlignment="1">
      <alignment horizontal="left" vertical="center" wrapText="1"/>
    </xf>
    <xf numFmtId="0" fontId="13" fillId="18" borderId="4" xfId="2" applyFont="1" applyFill="1" applyBorder="1" applyAlignment="1">
      <alignment horizontal="left" vertical="center" wrapText="1"/>
    </xf>
    <xf numFmtId="0" fontId="2" fillId="18" borderId="4" xfId="2" applyFont="1" applyFill="1" applyBorder="1" applyAlignment="1">
      <alignment horizontal="left" vertical="center" wrapText="1"/>
    </xf>
    <xf numFmtId="14" fontId="14" fillId="18" borderId="4" xfId="0" applyNumberFormat="1" applyFont="1" applyFill="1" applyBorder="1" applyAlignment="1">
      <alignment horizontal="left" vertical="center"/>
    </xf>
    <xf numFmtId="14" fontId="15" fillId="14" borderId="4" xfId="1" applyNumberFormat="1" applyFont="1" applyFill="1" applyBorder="1" applyAlignment="1" applyProtection="1">
      <alignment horizontal="left" vertical="center" wrapText="1"/>
    </xf>
    <xf numFmtId="0" fontId="15" fillId="14" borderId="4" xfId="1" applyFont="1" applyFill="1" applyBorder="1" applyAlignment="1" applyProtection="1">
      <alignment horizontal="left" vertical="center" wrapText="1"/>
    </xf>
    <xf numFmtId="0" fontId="13" fillId="7" borderId="4" xfId="2" applyFont="1" applyFill="1" applyBorder="1" applyAlignment="1">
      <alignment horizontal="left" vertical="center" wrapText="1"/>
    </xf>
    <xf numFmtId="0" fontId="2" fillId="7" borderId="4" xfId="2" applyFont="1" applyFill="1" applyBorder="1" applyAlignment="1">
      <alignment horizontal="left" vertical="center" wrapText="1"/>
    </xf>
    <xf numFmtId="14" fontId="2" fillId="7" borderId="4" xfId="2" applyNumberFormat="1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left" vertical="center" wrapText="1"/>
    </xf>
    <xf numFmtId="14" fontId="2" fillId="8" borderId="4" xfId="2" applyNumberFormat="1" applyFont="1" applyFill="1" applyBorder="1" applyAlignment="1">
      <alignment horizontal="left" vertical="center" wrapText="1"/>
    </xf>
    <xf numFmtId="49" fontId="2" fillId="9" borderId="4" xfId="0" applyNumberFormat="1" applyFont="1" applyFill="1" applyBorder="1" applyAlignment="1">
      <alignment horizontal="left" vertical="center" wrapText="1"/>
    </xf>
    <xf numFmtId="0" fontId="13" fillId="27" borderId="4" xfId="2" applyFont="1" applyFill="1" applyBorder="1" applyAlignment="1">
      <alignment horizontal="left" vertical="center" wrapText="1"/>
    </xf>
    <xf numFmtId="0" fontId="2" fillId="27" borderId="4" xfId="2" applyFont="1" applyFill="1" applyBorder="1" applyAlignment="1">
      <alignment horizontal="left" vertical="center" wrapText="1"/>
    </xf>
    <xf numFmtId="14" fontId="2" fillId="27" borderId="4" xfId="2" applyNumberFormat="1" applyFont="1" applyFill="1" applyBorder="1" applyAlignment="1">
      <alignment horizontal="left" vertical="center" wrapText="1"/>
    </xf>
    <xf numFmtId="164" fontId="2" fillId="27" borderId="4" xfId="2" applyNumberFormat="1" applyFont="1" applyFill="1" applyBorder="1" applyAlignment="1">
      <alignment horizontal="left" vertical="center" wrapText="1"/>
    </xf>
    <xf numFmtId="49" fontId="2" fillId="27" borderId="4" xfId="2" applyNumberFormat="1" applyFont="1" applyFill="1" applyBorder="1" applyAlignment="1">
      <alignment horizontal="left" vertical="center" wrapText="1"/>
    </xf>
    <xf numFmtId="14" fontId="2" fillId="28" borderId="4" xfId="2" applyNumberFormat="1" applyFont="1" applyFill="1" applyBorder="1" applyAlignment="1">
      <alignment horizontal="left" vertical="center" wrapText="1"/>
    </xf>
    <xf numFmtId="0" fontId="13" fillId="24" borderId="4" xfId="2" applyFont="1" applyFill="1" applyBorder="1" applyAlignment="1">
      <alignment horizontal="left" vertical="center" wrapText="1"/>
    </xf>
    <xf numFmtId="0" fontId="2" fillId="24" borderId="4" xfId="2" applyFont="1" applyFill="1" applyBorder="1" applyAlignment="1">
      <alignment horizontal="left" vertical="center" wrapText="1"/>
    </xf>
    <xf numFmtId="14" fontId="2" fillId="6" borderId="4" xfId="2" applyNumberFormat="1" applyFont="1" applyFill="1" applyBorder="1" applyAlignment="1">
      <alignment horizontal="left" vertical="center" wrapText="1"/>
    </xf>
    <xf numFmtId="164" fontId="2" fillId="24" borderId="4" xfId="2" applyNumberFormat="1" applyFont="1" applyFill="1" applyBorder="1" applyAlignment="1">
      <alignment horizontal="left" vertical="center" wrapText="1"/>
    </xf>
    <xf numFmtId="49" fontId="2" fillId="24" borderId="4" xfId="2" applyNumberFormat="1" applyFont="1" applyFill="1" applyBorder="1" applyAlignment="1">
      <alignment horizontal="left" vertical="center" wrapText="1"/>
    </xf>
    <xf numFmtId="14" fontId="2" fillId="24" borderId="4" xfId="2" applyNumberFormat="1" applyFont="1" applyFill="1" applyBorder="1" applyAlignment="1">
      <alignment horizontal="left" vertical="center" wrapText="1"/>
    </xf>
    <xf numFmtId="0" fontId="2" fillId="25" borderId="4" xfId="2" applyFont="1" applyFill="1" applyBorder="1" applyAlignment="1">
      <alignment horizontal="left" vertical="center" wrapText="1"/>
    </xf>
    <xf numFmtId="0" fontId="2" fillId="26" borderId="4" xfId="0" applyFont="1" applyFill="1" applyBorder="1" applyAlignment="1">
      <alignment horizontal="left" vertical="center" wrapText="1"/>
    </xf>
    <xf numFmtId="164" fontId="2" fillId="25" borderId="4" xfId="2" applyNumberFormat="1" applyFont="1" applyFill="1" applyBorder="1" applyAlignment="1">
      <alignment horizontal="left" vertical="center" wrapText="1"/>
    </xf>
    <xf numFmtId="14" fontId="2" fillId="25" borderId="4" xfId="2" applyNumberFormat="1" applyFont="1" applyFill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horizontal="left" vertical="center" wrapText="1"/>
    </xf>
    <xf numFmtId="0" fontId="13" fillId="19" borderId="4" xfId="2" applyFont="1" applyFill="1" applyBorder="1" applyAlignment="1">
      <alignment horizontal="left" vertical="center" wrapText="1"/>
    </xf>
    <xf numFmtId="0" fontId="2" fillId="19" borderId="4" xfId="2" applyFont="1" applyFill="1" applyBorder="1" applyAlignment="1">
      <alignment horizontal="left" vertical="center" wrapText="1"/>
    </xf>
    <xf numFmtId="14" fontId="2" fillId="19" borderId="4" xfId="2" applyNumberFormat="1" applyFont="1" applyFill="1" applyBorder="1" applyAlignment="1">
      <alignment horizontal="left" vertical="center" wrapText="1"/>
    </xf>
    <xf numFmtId="164" fontId="2" fillId="19" borderId="4" xfId="2" applyNumberFormat="1" applyFont="1" applyFill="1" applyBorder="1" applyAlignment="1">
      <alignment horizontal="left" vertical="center" wrapText="1"/>
    </xf>
    <xf numFmtId="49" fontId="2" fillId="19" borderId="4" xfId="2" applyNumberFormat="1" applyFont="1" applyFill="1" applyBorder="1" applyAlignment="1">
      <alignment horizontal="left" vertical="center" wrapText="1"/>
    </xf>
    <xf numFmtId="0" fontId="2" fillId="20" borderId="4" xfId="2" applyFont="1" applyFill="1" applyBorder="1" applyAlignment="1">
      <alignment horizontal="left" vertical="center" wrapText="1"/>
    </xf>
    <xf numFmtId="14" fontId="2" fillId="20" borderId="4" xfId="2" applyNumberFormat="1" applyFont="1" applyFill="1" applyBorder="1" applyAlignment="1">
      <alignment horizontal="left" vertical="center" wrapText="1"/>
    </xf>
    <xf numFmtId="0" fontId="13" fillId="5" borderId="4" xfId="2" applyFont="1" applyFill="1" applyBorder="1" applyAlignment="1">
      <alignment horizontal="left" vertical="center" wrapText="1"/>
    </xf>
    <xf numFmtId="0" fontId="2" fillId="5" borderId="4" xfId="2" applyFont="1" applyFill="1" applyBorder="1" applyAlignment="1">
      <alignment horizontal="left" vertical="center" wrapText="1"/>
    </xf>
    <xf numFmtId="14" fontId="2" fillId="5" borderId="4" xfId="2" applyNumberFormat="1" applyFont="1" applyFill="1" applyBorder="1" applyAlignment="1">
      <alignment horizontal="left" vertical="center" wrapText="1"/>
    </xf>
    <xf numFmtId="164" fontId="2" fillId="5" borderId="4" xfId="2" applyNumberFormat="1" applyFont="1" applyFill="1" applyBorder="1" applyAlignment="1">
      <alignment horizontal="left" vertical="center" wrapText="1"/>
    </xf>
    <xf numFmtId="49" fontId="2" fillId="5" borderId="4" xfId="2" applyNumberFormat="1" applyFont="1" applyFill="1" applyBorder="1" applyAlignment="1">
      <alignment horizontal="left" vertical="center" wrapText="1"/>
    </xf>
    <xf numFmtId="0" fontId="13" fillId="21" borderId="4" xfId="2" applyFont="1" applyFill="1" applyBorder="1" applyAlignment="1">
      <alignment horizontal="left" vertical="center" wrapText="1"/>
    </xf>
    <xf numFmtId="0" fontId="2" fillId="21" borderId="4" xfId="2" applyFont="1" applyFill="1" applyBorder="1" applyAlignment="1">
      <alignment horizontal="left" vertical="center" wrapText="1"/>
    </xf>
    <xf numFmtId="14" fontId="2" fillId="21" borderId="4" xfId="2" applyNumberFormat="1" applyFont="1" applyFill="1" applyBorder="1" applyAlignment="1">
      <alignment horizontal="left" vertical="center" wrapText="1"/>
    </xf>
    <xf numFmtId="164" fontId="2" fillId="21" borderId="4" xfId="2" applyNumberFormat="1" applyFont="1" applyFill="1" applyBorder="1" applyAlignment="1">
      <alignment horizontal="left" vertical="center" wrapText="1"/>
    </xf>
    <xf numFmtId="49" fontId="2" fillId="21" borderId="4" xfId="2" applyNumberFormat="1" applyFont="1" applyFill="1" applyBorder="1" applyAlignment="1">
      <alignment horizontal="left" vertical="center" wrapText="1"/>
    </xf>
    <xf numFmtId="49" fontId="2" fillId="22" borderId="4" xfId="0" applyNumberFormat="1" applyFont="1" applyFill="1" applyBorder="1" applyAlignment="1">
      <alignment horizontal="left" vertical="center" wrapText="1"/>
    </xf>
    <xf numFmtId="0" fontId="13" fillId="23" borderId="4" xfId="2" applyFont="1" applyFill="1" applyBorder="1" applyAlignment="1">
      <alignment horizontal="left" vertical="center" wrapText="1"/>
    </xf>
    <xf numFmtId="0" fontId="2" fillId="23" borderId="4" xfId="2" applyFont="1" applyFill="1" applyBorder="1" applyAlignment="1">
      <alignment horizontal="left" vertical="center" wrapText="1"/>
    </xf>
    <xf numFmtId="14" fontId="2" fillId="23" borderId="4" xfId="2" applyNumberFormat="1" applyFont="1" applyFill="1" applyBorder="1" applyAlignment="1">
      <alignment horizontal="left" vertical="center" wrapText="1"/>
    </xf>
    <xf numFmtId="49" fontId="2" fillId="23" borderId="4" xfId="2" applyNumberFormat="1" applyFont="1" applyFill="1" applyBorder="1" applyAlignment="1">
      <alignment horizontal="left" vertical="center" wrapText="1"/>
    </xf>
    <xf numFmtId="14" fontId="2" fillId="11" borderId="4" xfId="2" applyNumberFormat="1" applyFont="1" applyFill="1" applyBorder="1" applyAlignment="1">
      <alignment horizontal="left" vertical="center" wrapText="1"/>
    </xf>
    <xf numFmtId="49" fontId="2" fillId="10" borderId="4" xfId="0" applyNumberFormat="1" applyFont="1" applyFill="1" applyBorder="1" applyAlignment="1">
      <alignment horizontal="left" vertical="center" wrapText="1"/>
    </xf>
    <xf numFmtId="0" fontId="13" fillId="11" borderId="4" xfId="2" applyFont="1" applyFill="1" applyBorder="1" applyAlignment="1">
      <alignment horizontal="left" vertical="center" wrapText="1"/>
    </xf>
    <xf numFmtId="0" fontId="2" fillId="11" borderId="4" xfId="2" applyFont="1" applyFill="1" applyBorder="1" applyAlignment="1">
      <alignment horizontal="left" vertical="center" wrapText="1"/>
    </xf>
    <xf numFmtId="0" fontId="13" fillId="11" borderId="2" xfId="2" applyFont="1" applyFill="1" applyBorder="1" applyAlignment="1">
      <alignment horizontal="left" vertical="center" wrapText="1"/>
    </xf>
    <xf numFmtId="0" fontId="2" fillId="11" borderId="2" xfId="2" applyFont="1" applyFill="1" applyBorder="1" applyAlignment="1">
      <alignment horizontal="left" vertical="center" wrapText="1"/>
    </xf>
    <xf numFmtId="14" fontId="2" fillId="11" borderId="2" xfId="2" applyNumberFormat="1" applyFont="1" applyFill="1" applyBorder="1" applyAlignment="1">
      <alignment horizontal="left" vertical="center" wrapText="1"/>
    </xf>
    <xf numFmtId="14" fontId="2" fillId="23" borderId="2" xfId="2" applyNumberFormat="1" applyFont="1" applyFill="1" applyBorder="1" applyAlignment="1">
      <alignment horizontal="left" vertical="center" wrapText="1"/>
    </xf>
    <xf numFmtId="0" fontId="13" fillId="23" borderId="2" xfId="2" applyFont="1" applyFill="1" applyBorder="1" applyAlignment="1">
      <alignment horizontal="left" vertical="center" wrapText="1"/>
    </xf>
    <xf numFmtId="0" fontId="2" fillId="23" borderId="2" xfId="2" applyFont="1" applyFill="1" applyBorder="1" applyAlignment="1">
      <alignment horizontal="left" vertical="center" wrapText="1"/>
    </xf>
    <xf numFmtId="49" fontId="2" fillId="23" borderId="2" xfId="2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3">
    <cellStyle name="Excel Built-in Explanatory Text" xfId="1" xr:uid="{00000000-0005-0000-0000-000000000000}"/>
    <cellStyle name="Normal" xfId="0" builtinId="0"/>
    <cellStyle name="Texte explicatif" xfId="2" builtinId="53"/>
  </cellStyles>
  <dxfs count="16"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  <border outline="0">
        <right style="thin">
          <color auto="1"/>
        </right>
      </border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rgb="FFEBF1DE"/>
          <bgColor rgb="FFF1E8F8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h:mm;@"/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1E8F8"/>
          <bgColor rgb="FFDDEEFF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color auto="1"/>
      </font>
      <alignment horizontal="left" vertical="center" textRotation="0" indent="0" justifyLastLine="0" shrinkToFit="0" readingOrder="0"/>
    </dxf>
    <dxf>
      <font>
        <b val="0"/>
      </font>
      <alignment horizontal="left" vertical="center" textRotation="0" indent="0" justifyLastLine="0" shrinkToFit="0" readingOrder="0"/>
    </dxf>
  </dxfs>
  <tableStyles count="0" defaultTableStyle="TableStyleMedium2" defaultPivotStyle="PivotStyleLight16"/>
  <colors>
    <mruColors>
      <color rgb="FFFFFFEB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N69" totalsRowShown="0" headerRowDxfId="15" dataDxfId="14">
  <autoFilter ref="A2:N69" xr:uid="{00000000-0009-0000-0100-000001000000}"/>
  <sortState ref="A42:N44">
    <sortCondition ref="A2:A69"/>
  </sortState>
  <tableColumns count="14">
    <tableColumn id="1" xr3:uid="{00000000-0010-0000-0000-000001000000}" name="Site" dataDxfId="13"/>
    <tableColumn id="2" xr3:uid="{00000000-0010-0000-0000-000002000000}" name="Département" dataDxfId="12"/>
    <tableColumn id="3" xr3:uid="{00000000-0010-0000-0000-000003000000}" name="Diplôme" dataDxfId="11"/>
    <tableColumn id="4" xr3:uid="{00000000-0010-0000-0000-000004000000}" name="Année" dataDxfId="10"/>
    <tableColumn id="5" xr3:uid="{00000000-0010-0000-0000-000005000000}" name="Date rentrée" dataDxfId="9"/>
    <tableColumn id="6" xr3:uid="{00000000-0010-0000-0000-000006000000}" name="Heure rentrée" dataDxfId="8"/>
    <tableColumn id="7" xr3:uid="{00000000-0010-0000-0000-000007000000}" name="Lieu de rentrée (site si différent du site de formation - n°salle ou nom amphithéâtre)" dataDxfId="7"/>
    <tableColumn id="18" xr3:uid="{00000000-0010-0000-0000-000012000000}" name="semaine d'intégration" dataDxfId="6"/>
    <tableColumn id="8" xr3:uid="{00000000-0010-0000-0000-000008000000}" name="Date de rentrée en entreprise pour les formations en FA" dataDxfId="5"/>
    <tableColumn id="9" xr3:uid="{00000000-0010-0000-0000-000009000000}" name="Vacances Toussaint" dataDxfId="4"/>
    <tableColumn id="10" xr3:uid="{00000000-0010-0000-0000-00000A000000}" name="Vacances Noël_x000a_Fermeture IUT du Samedi 23 décembre 2024 au lundi 8 janvier 2024" dataDxfId="3"/>
    <tableColumn id="11" xr3:uid="{00000000-0010-0000-0000-00000B000000}" name="Vacances hiver_x000a_Fermeture IUT du Samedi 17 février 2024 au Lundi 26 février 2024" dataDxfId="2"/>
    <tableColumn id="12" xr3:uid="{00000000-0010-0000-0000-00000C000000}" name="Vacances printemps_x000a_Fermeture IUT du Samedi 13 avril 2024 au Lundi 22 avril 2024 " dataDxfId="1"/>
    <tableColumn id="13" xr3:uid="{00000000-0010-0000-0000-00000D000000}" name="Vacances été_x000a_Fermeture IUT du Vendredi 20 juillet 2024 au Lundi 17 août 2024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4"/>
  <sheetViews>
    <sheetView tabSelected="1" zoomScale="70" zoomScaleNormal="70" workbookViewId="0">
      <pane ySplit="2" topLeftCell="A3" activePane="bottomLeft" state="frozen"/>
      <selection pane="bottomLeft" activeCell="I51" sqref="I51:I52"/>
    </sheetView>
  </sheetViews>
  <sheetFormatPr baseColWidth="10" defaultColWidth="11" defaultRowHeight="15"/>
  <cols>
    <col min="1" max="1" width="12.7109375" style="4" customWidth="1"/>
    <col min="2" max="2" width="27.28515625" style="4" customWidth="1"/>
    <col min="3" max="3" width="12.7109375" style="4" customWidth="1"/>
    <col min="4" max="4" width="41.42578125" style="4" customWidth="1"/>
    <col min="5" max="5" width="16.7109375" style="4" customWidth="1"/>
    <col min="6" max="6" width="12.7109375" style="4" customWidth="1"/>
    <col min="7" max="8" width="29.42578125" style="4" customWidth="1"/>
    <col min="9" max="9" width="18.28515625" style="4" customWidth="1"/>
    <col min="10" max="14" width="21.7109375" style="4" customWidth="1"/>
  </cols>
  <sheetData>
    <row r="2" spans="1:14" ht="107.2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164</v>
      </c>
      <c r="M2" s="8" t="s">
        <v>165</v>
      </c>
      <c r="N2" s="8" t="s">
        <v>166</v>
      </c>
    </row>
    <row r="3" spans="1:14" ht="25.5">
      <c r="A3" s="21" t="s">
        <v>11</v>
      </c>
      <c r="B3" s="21" t="s">
        <v>12</v>
      </c>
      <c r="C3" s="21" t="s">
        <v>13</v>
      </c>
      <c r="D3" s="21" t="s">
        <v>14</v>
      </c>
      <c r="E3" s="22">
        <v>45173</v>
      </c>
      <c r="F3" s="21" t="s">
        <v>15</v>
      </c>
      <c r="G3" s="21" t="s">
        <v>16</v>
      </c>
      <c r="H3" s="21" t="s">
        <v>17</v>
      </c>
      <c r="I3" s="22"/>
      <c r="J3" s="21" t="s">
        <v>18</v>
      </c>
      <c r="K3" s="21" t="s">
        <v>57</v>
      </c>
      <c r="L3" s="21" t="s">
        <v>19</v>
      </c>
      <c r="M3" s="21" t="s">
        <v>20</v>
      </c>
      <c r="N3" s="22">
        <v>45478</v>
      </c>
    </row>
    <row r="4" spans="1:14" s="1" customFormat="1" ht="25.5">
      <c r="A4" s="21" t="s">
        <v>11</v>
      </c>
      <c r="B4" s="21" t="s">
        <v>12</v>
      </c>
      <c r="C4" s="21" t="s">
        <v>13</v>
      </c>
      <c r="D4" s="21" t="s">
        <v>21</v>
      </c>
      <c r="E4" s="22">
        <v>45173</v>
      </c>
      <c r="F4" s="21" t="s">
        <v>22</v>
      </c>
      <c r="G4" s="21" t="s">
        <v>16</v>
      </c>
      <c r="H4" s="21" t="s">
        <v>17</v>
      </c>
      <c r="I4" s="22"/>
      <c r="J4" s="21" t="s">
        <v>18</v>
      </c>
      <c r="K4" s="21" t="s">
        <v>57</v>
      </c>
      <c r="L4" s="21" t="s">
        <v>19</v>
      </c>
      <c r="M4" s="21" t="s">
        <v>20</v>
      </c>
      <c r="N4" s="22">
        <v>45478</v>
      </c>
    </row>
    <row r="5" spans="1:14" s="1" customFormat="1" ht="25.5">
      <c r="A5" s="21" t="s">
        <v>11</v>
      </c>
      <c r="B5" s="21" t="s">
        <v>12</v>
      </c>
      <c r="C5" s="21" t="s">
        <v>13</v>
      </c>
      <c r="D5" s="21" t="s">
        <v>23</v>
      </c>
      <c r="E5" s="22">
        <v>45173</v>
      </c>
      <c r="F5" s="21" t="s">
        <v>24</v>
      </c>
      <c r="G5" s="21" t="s">
        <v>16</v>
      </c>
      <c r="H5" s="21" t="s">
        <v>17</v>
      </c>
      <c r="I5" s="22">
        <v>45194</v>
      </c>
      <c r="J5" s="21" t="s">
        <v>25</v>
      </c>
      <c r="K5" s="21" t="s">
        <v>25</v>
      </c>
      <c r="L5" s="21" t="s">
        <v>25</v>
      </c>
      <c r="M5" s="21" t="s">
        <v>25</v>
      </c>
      <c r="N5" s="22" t="s">
        <v>25</v>
      </c>
    </row>
    <row r="6" spans="1:14" s="1" customFormat="1" ht="25.5">
      <c r="A6" s="21" t="s">
        <v>11</v>
      </c>
      <c r="B6" s="21" t="s">
        <v>12</v>
      </c>
      <c r="C6" s="21" t="s">
        <v>13</v>
      </c>
      <c r="D6" s="21" t="s">
        <v>26</v>
      </c>
      <c r="E6" s="22">
        <v>45173</v>
      </c>
      <c r="F6" s="21" t="s">
        <v>24</v>
      </c>
      <c r="G6" s="21" t="s">
        <v>16</v>
      </c>
      <c r="H6" s="21" t="s">
        <v>17</v>
      </c>
      <c r="I6" s="22"/>
      <c r="J6" s="21" t="s">
        <v>18</v>
      </c>
      <c r="K6" s="21" t="s">
        <v>57</v>
      </c>
      <c r="L6" s="21" t="s">
        <v>19</v>
      </c>
      <c r="M6" s="21" t="s">
        <v>138</v>
      </c>
      <c r="N6" s="22">
        <v>45478</v>
      </c>
    </row>
    <row r="7" spans="1:14" s="1" customFormat="1" ht="25.5">
      <c r="A7" s="21" t="s">
        <v>11</v>
      </c>
      <c r="B7" s="21" t="s">
        <v>12</v>
      </c>
      <c r="C7" s="21" t="s">
        <v>13</v>
      </c>
      <c r="D7" s="21" t="s">
        <v>27</v>
      </c>
      <c r="E7" s="22">
        <v>45187</v>
      </c>
      <c r="F7" s="21" t="s">
        <v>28</v>
      </c>
      <c r="G7" s="21" t="s">
        <v>29</v>
      </c>
      <c r="H7" s="21" t="s">
        <v>17</v>
      </c>
      <c r="I7" s="22">
        <v>45173</v>
      </c>
      <c r="J7" s="21" t="s">
        <v>25</v>
      </c>
      <c r="K7" s="21" t="s">
        <v>25</v>
      </c>
      <c r="L7" s="21" t="s">
        <v>25</v>
      </c>
      <c r="M7" s="21" t="s">
        <v>25</v>
      </c>
      <c r="N7" s="22" t="s">
        <v>25</v>
      </c>
    </row>
    <row r="8" spans="1:14" ht="25.5">
      <c r="A8" s="21" t="s">
        <v>11</v>
      </c>
      <c r="B8" s="21" t="s">
        <v>12</v>
      </c>
      <c r="C8" s="21" t="s">
        <v>13</v>
      </c>
      <c r="D8" s="21" t="s">
        <v>30</v>
      </c>
      <c r="E8" s="22">
        <v>45180</v>
      </c>
      <c r="F8" s="21" t="s">
        <v>28</v>
      </c>
      <c r="G8" s="21" t="s">
        <v>29</v>
      </c>
      <c r="H8" s="21" t="s">
        <v>17</v>
      </c>
      <c r="I8" s="22"/>
      <c r="J8" s="21" t="s">
        <v>18</v>
      </c>
      <c r="K8" s="21" t="s">
        <v>57</v>
      </c>
      <c r="L8" s="21" t="s">
        <v>19</v>
      </c>
      <c r="M8" s="21" t="s">
        <v>138</v>
      </c>
      <c r="N8" s="22">
        <v>45478</v>
      </c>
    </row>
    <row r="9" spans="1:14" s="1" customFormat="1" ht="25.5">
      <c r="A9" s="23" t="s">
        <v>11</v>
      </c>
      <c r="B9" s="23" t="s">
        <v>31</v>
      </c>
      <c r="C9" s="23" t="s">
        <v>13</v>
      </c>
      <c r="D9" s="23" t="s">
        <v>32</v>
      </c>
      <c r="E9" s="24">
        <v>45174</v>
      </c>
      <c r="F9" s="23" t="s">
        <v>33</v>
      </c>
      <c r="G9" s="23" t="s">
        <v>34</v>
      </c>
      <c r="H9" s="23" t="s">
        <v>17</v>
      </c>
      <c r="I9" s="24"/>
      <c r="J9" s="23" t="s">
        <v>18</v>
      </c>
      <c r="K9" s="23" t="s">
        <v>57</v>
      </c>
      <c r="L9" s="23" t="s">
        <v>19</v>
      </c>
      <c r="M9" s="23" t="s">
        <v>160</v>
      </c>
      <c r="N9" s="24">
        <v>45477</v>
      </c>
    </row>
    <row r="10" spans="1:14" s="1" customFormat="1" ht="25.5">
      <c r="A10" s="23" t="s">
        <v>11</v>
      </c>
      <c r="B10" s="23" t="s">
        <v>31</v>
      </c>
      <c r="C10" s="23" t="s">
        <v>13</v>
      </c>
      <c r="D10" s="23" t="s">
        <v>35</v>
      </c>
      <c r="E10" s="24">
        <v>45174</v>
      </c>
      <c r="F10" s="23" t="s">
        <v>36</v>
      </c>
      <c r="G10" s="23" t="s">
        <v>37</v>
      </c>
      <c r="H10" s="23" t="s">
        <v>17</v>
      </c>
      <c r="I10" s="24">
        <v>45201</v>
      </c>
      <c r="J10" s="23" t="s">
        <v>25</v>
      </c>
      <c r="K10" s="23" t="s">
        <v>25</v>
      </c>
      <c r="L10" s="23" t="s">
        <v>25</v>
      </c>
      <c r="M10" s="23" t="s">
        <v>25</v>
      </c>
      <c r="N10" s="23" t="s">
        <v>25</v>
      </c>
    </row>
    <row r="11" spans="1:14" ht="25.5">
      <c r="A11" s="23" t="s">
        <v>11</v>
      </c>
      <c r="B11" s="23" t="s">
        <v>31</v>
      </c>
      <c r="C11" s="23" t="s">
        <v>13</v>
      </c>
      <c r="D11" s="23" t="s">
        <v>40</v>
      </c>
      <c r="E11" s="24">
        <v>45174</v>
      </c>
      <c r="F11" s="23" t="s">
        <v>36</v>
      </c>
      <c r="G11" s="23" t="s">
        <v>37</v>
      </c>
      <c r="H11" s="23" t="s">
        <v>17</v>
      </c>
      <c r="I11" s="24">
        <v>45201</v>
      </c>
      <c r="J11" s="23" t="s">
        <v>25</v>
      </c>
      <c r="K11" s="23" t="s">
        <v>25</v>
      </c>
      <c r="L11" s="23" t="s">
        <v>25</v>
      </c>
      <c r="M11" s="23" t="s">
        <v>25</v>
      </c>
      <c r="N11" s="23" t="s">
        <v>25</v>
      </c>
    </row>
    <row r="12" spans="1:14" ht="25.5">
      <c r="A12" s="23" t="s">
        <v>11</v>
      </c>
      <c r="B12" s="23" t="s">
        <v>31</v>
      </c>
      <c r="C12" s="23" t="s">
        <v>13</v>
      </c>
      <c r="D12" s="23" t="s">
        <v>39</v>
      </c>
      <c r="E12" s="24">
        <v>45174</v>
      </c>
      <c r="F12" s="23" t="s">
        <v>36</v>
      </c>
      <c r="G12" s="23" t="s">
        <v>37</v>
      </c>
      <c r="H12" s="23" t="s">
        <v>17</v>
      </c>
      <c r="I12" s="24"/>
      <c r="J12" s="23" t="s">
        <v>18</v>
      </c>
      <c r="K12" s="23" t="s">
        <v>57</v>
      </c>
      <c r="L12" s="23" t="s">
        <v>19</v>
      </c>
      <c r="M12" s="23" t="s">
        <v>160</v>
      </c>
      <c r="N12" s="24">
        <v>45477</v>
      </c>
    </row>
    <row r="13" spans="1:14" ht="25.5">
      <c r="A13" s="23" t="s">
        <v>11</v>
      </c>
      <c r="B13" s="23" t="s">
        <v>31</v>
      </c>
      <c r="C13" s="23" t="s">
        <v>13</v>
      </c>
      <c r="D13" s="23" t="s">
        <v>41</v>
      </c>
      <c r="E13" s="24">
        <v>45173</v>
      </c>
      <c r="F13" s="23" t="s">
        <v>42</v>
      </c>
      <c r="G13" s="23" t="s">
        <v>43</v>
      </c>
      <c r="H13" s="23" t="s">
        <v>17</v>
      </c>
      <c r="I13" s="24">
        <v>45170</v>
      </c>
      <c r="J13" s="23" t="s">
        <v>25</v>
      </c>
      <c r="K13" s="23" t="s">
        <v>57</v>
      </c>
      <c r="L13" s="23" t="s">
        <v>25</v>
      </c>
      <c r="M13" s="23" t="s">
        <v>25</v>
      </c>
      <c r="N13" s="23" t="s">
        <v>25</v>
      </c>
    </row>
    <row r="14" spans="1:14" ht="25.5">
      <c r="A14" s="23" t="s">
        <v>11</v>
      </c>
      <c r="B14" s="23" t="s">
        <v>31</v>
      </c>
      <c r="C14" s="23" t="s">
        <v>13</v>
      </c>
      <c r="D14" s="23" t="s">
        <v>44</v>
      </c>
      <c r="E14" s="24">
        <v>45173</v>
      </c>
      <c r="F14" s="23" t="s">
        <v>42</v>
      </c>
      <c r="G14" s="23" t="s">
        <v>43</v>
      </c>
      <c r="H14" s="23" t="s">
        <v>17</v>
      </c>
      <c r="I14" s="24">
        <v>45170</v>
      </c>
      <c r="J14" s="23" t="s">
        <v>25</v>
      </c>
      <c r="K14" s="23" t="s">
        <v>57</v>
      </c>
      <c r="L14" s="23" t="s">
        <v>25</v>
      </c>
      <c r="M14" s="23" t="s">
        <v>25</v>
      </c>
      <c r="N14" s="23" t="s">
        <v>25</v>
      </c>
    </row>
    <row r="15" spans="1:14" ht="38.25">
      <c r="A15" s="23" t="s">
        <v>11</v>
      </c>
      <c r="B15" s="23" t="s">
        <v>31</v>
      </c>
      <c r="C15" s="23" t="s">
        <v>45</v>
      </c>
      <c r="D15" s="23" t="s">
        <v>152</v>
      </c>
      <c r="E15" s="24">
        <v>45190</v>
      </c>
      <c r="F15" s="23" t="s">
        <v>46</v>
      </c>
      <c r="G15" s="23" t="s">
        <v>47</v>
      </c>
      <c r="H15" s="23" t="s">
        <v>17</v>
      </c>
      <c r="I15" s="24">
        <v>45201</v>
      </c>
      <c r="J15" s="23" t="s">
        <v>25</v>
      </c>
      <c r="K15" s="23" t="s">
        <v>25</v>
      </c>
      <c r="L15" s="23" t="s">
        <v>25</v>
      </c>
      <c r="M15" s="23" t="s">
        <v>25</v>
      </c>
      <c r="N15" s="23" t="s">
        <v>25</v>
      </c>
    </row>
    <row r="16" spans="1:14" ht="42.75">
      <c r="A16" s="25" t="s">
        <v>48</v>
      </c>
      <c r="B16" s="26" t="s">
        <v>49</v>
      </c>
      <c r="C16" s="26" t="s">
        <v>13</v>
      </c>
      <c r="D16" s="27" t="s">
        <v>14</v>
      </c>
      <c r="E16" s="28">
        <v>45173</v>
      </c>
      <c r="F16" s="29" t="s">
        <v>50</v>
      </c>
      <c r="G16" s="30" t="s">
        <v>51</v>
      </c>
      <c r="H16" s="30" t="s">
        <v>17</v>
      </c>
      <c r="I16" s="28"/>
      <c r="J16" s="31" t="s">
        <v>18</v>
      </c>
      <c r="K16" s="31" t="s">
        <v>143</v>
      </c>
      <c r="L16" s="31" t="s">
        <v>19</v>
      </c>
      <c r="M16" s="31" t="s">
        <v>138</v>
      </c>
      <c r="N16" s="32">
        <v>45477</v>
      </c>
    </row>
    <row r="17" spans="1:14" ht="28.5">
      <c r="A17" s="33" t="s">
        <v>48</v>
      </c>
      <c r="B17" s="27" t="s">
        <v>49</v>
      </c>
      <c r="C17" s="27" t="s">
        <v>13</v>
      </c>
      <c r="D17" s="27" t="s">
        <v>23</v>
      </c>
      <c r="E17" s="32">
        <v>45194</v>
      </c>
      <c r="F17" s="29" t="s">
        <v>50</v>
      </c>
      <c r="G17" s="34" t="s">
        <v>52</v>
      </c>
      <c r="H17" s="30" t="s">
        <v>17</v>
      </c>
      <c r="I17" s="32">
        <v>45170</v>
      </c>
      <c r="J17" s="31" t="s">
        <v>25</v>
      </c>
      <c r="K17" s="31" t="s">
        <v>25</v>
      </c>
      <c r="L17" s="31" t="s">
        <v>25</v>
      </c>
      <c r="M17" s="31" t="s">
        <v>25</v>
      </c>
      <c r="N17" s="31" t="s">
        <v>25</v>
      </c>
    </row>
    <row r="18" spans="1:14" ht="42.75">
      <c r="A18" s="33" t="s">
        <v>48</v>
      </c>
      <c r="B18" s="27" t="s">
        <v>49</v>
      </c>
      <c r="C18" s="27" t="s">
        <v>13</v>
      </c>
      <c r="D18" s="27" t="s">
        <v>26</v>
      </c>
      <c r="E18" s="32">
        <v>45173</v>
      </c>
      <c r="F18" s="29" t="s">
        <v>50</v>
      </c>
      <c r="G18" s="34" t="s">
        <v>53</v>
      </c>
      <c r="H18" s="30" t="s">
        <v>17</v>
      </c>
      <c r="I18" s="32"/>
      <c r="J18" s="31" t="s">
        <v>18</v>
      </c>
      <c r="K18" s="31" t="s">
        <v>143</v>
      </c>
      <c r="L18" s="31" t="s">
        <v>19</v>
      </c>
      <c r="M18" s="31" t="s">
        <v>160</v>
      </c>
      <c r="N18" s="35">
        <v>45473</v>
      </c>
    </row>
    <row r="19" spans="1:14" ht="28.5">
      <c r="A19" s="33" t="s">
        <v>48</v>
      </c>
      <c r="B19" s="27" t="s">
        <v>49</v>
      </c>
      <c r="C19" s="27" t="s">
        <v>13</v>
      </c>
      <c r="D19" s="27" t="s">
        <v>27</v>
      </c>
      <c r="E19" s="32">
        <v>45170</v>
      </c>
      <c r="F19" s="36" t="s">
        <v>50</v>
      </c>
      <c r="G19" s="34" t="s">
        <v>54</v>
      </c>
      <c r="H19" s="30" t="s">
        <v>17</v>
      </c>
      <c r="I19" s="32">
        <v>45208</v>
      </c>
      <c r="J19" s="31" t="s">
        <v>25</v>
      </c>
      <c r="K19" s="31" t="s">
        <v>25</v>
      </c>
      <c r="L19" s="31" t="s">
        <v>25</v>
      </c>
      <c r="M19" s="31" t="s">
        <v>25</v>
      </c>
      <c r="N19" s="31" t="s">
        <v>25</v>
      </c>
    </row>
    <row r="20" spans="1:14" ht="28.5">
      <c r="A20" s="33" t="s">
        <v>48</v>
      </c>
      <c r="B20" s="27" t="s">
        <v>49</v>
      </c>
      <c r="C20" s="27" t="s">
        <v>13</v>
      </c>
      <c r="D20" s="27" t="s">
        <v>30</v>
      </c>
      <c r="E20" s="32">
        <v>45173</v>
      </c>
      <c r="F20" s="36" t="s">
        <v>50</v>
      </c>
      <c r="G20" s="34" t="s">
        <v>54</v>
      </c>
      <c r="H20" s="30" t="s">
        <v>17</v>
      </c>
      <c r="I20" s="32"/>
      <c r="J20" s="31" t="s">
        <v>18</v>
      </c>
      <c r="K20" s="31" t="s">
        <v>57</v>
      </c>
      <c r="L20" s="31" t="s">
        <v>162</v>
      </c>
      <c r="M20" s="31" t="s">
        <v>138</v>
      </c>
      <c r="N20" s="32">
        <v>45477</v>
      </c>
    </row>
    <row r="21" spans="1:14" ht="28.5">
      <c r="A21" s="37" t="s">
        <v>48</v>
      </c>
      <c r="B21" s="38" t="s">
        <v>55</v>
      </c>
      <c r="C21" s="38" t="s">
        <v>13</v>
      </c>
      <c r="D21" s="38" t="s">
        <v>14</v>
      </c>
      <c r="E21" s="39">
        <v>45170</v>
      </c>
      <c r="F21" s="40" t="s">
        <v>28</v>
      </c>
      <c r="G21" s="41" t="s">
        <v>56</v>
      </c>
      <c r="H21" s="41" t="s">
        <v>17</v>
      </c>
      <c r="I21" s="42"/>
      <c r="J21" s="38" t="s">
        <v>18</v>
      </c>
      <c r="K21" s="38" t="s">
        <v>57</v>
      </c>
      <c r="L21" s="38" t="s">
        <v>163</v>
      </c>
      <c r="M21" s="38" t="s">
        <v>87</v>
      </c>
      <c r="N21" s="39">
        <v>45477</v>
      </c>
    </row>
    <row r="22" spans="1:14" ht="28.5">
      <c r="A22" s="43" t="s">
        <v>48</v>
      </c>
      <c r="B22" s="44" t="s">
        <v>55</v>
      </c>
      <c r="C22" s="44" t="s">
        <v>13</v>
      </c>
      <c r="D22" s="44" t="s">
        <v>61</v>
      </c>
      <c r="E22" s="45">
        <v>45170</v>
      </c>
      <c r="F22" s="46" t="s">
        <v>59</v>
      </c>
      <c r="G22" s="47" t="s">
        <v>60</v>
      </c>
      <c r="H22" s="41" t="s">
        <v>17</v>
      </c>
      <c r="I22" s="45"/>
      <c r="J22" s="45" t="s">
        <v>18</v>
      </c>
      <c r="K22" s="44" t="s">
        <v>57</v>
      </c>
      <c r="L22" s="38" t="s">
        <v>163</v>
      </c>
      <c r="M22" s="38" t="s">
        <v>87</v>
      </c>
      <c r="N22" s="45">
        <v>45477</v>
      </c>
    </row>
    <row r="23" spans="1:14" ht="28.5">
      <c r="A23" s="43" t="s">
        <v>48</v>
      </c>
      <c r="B23" s="44" t="s">
        <v>55</v>
      </c>
      <c r="C23" s="44" t="s">
        <v>13</v>
      </c>
      <c r="D23" s="44" t="s">
        <v>58</v>
      </c>
      <c r="E23" s="45">
        <v>45170</v>
      </c>
      <c r="F23" s="46" t="s">
        <v>59</v>
      </c>
      <c r="G23" s="47" t="s">
        <v>60</v>
      </c>
      <c r="H23" s="41" t="s">
        <v>17</v>
      </c>
      <c r="I23" s="45"/>
      <c r="J23" s="45" t="s">
        <v>18</v>
      </c>
      <c r="K23" s="44" t="s">
        <v>57</v>
      </c>
      <c r="L23" s="38" t="s">
        <v>163</v>
      </c>
      <c r="M23" s="38" t="s">
        <v>87</v>
      </c>
      <c r="N23" s="45">
        <v>45477</v>
      </c>
    </row>
    <row r="24" spans="1:14" ht="42.75">
      <c r="A24" s="43" t="s">
        <v>48</v>
      </c>
      <c r="B24" s="44" t="s">
        <v>55</v>
      </c>
      <c r="C24" s="44" t="s">
        <v>13</v>
      </c>
      <c r="D24" s="44" t="s">
        <v>63</v>
      </c>
      <c r="E24" s="45">
        <v>45180</v>
      </c>
      <c r="F24" s="44" t="s">
        <v>59</v>
      </c>
      <c r="G24" s="44" t="s">
        <v>60</v>
      </c>
      <c r="H24" s="44" t="s">
        <v>17</v>
      </c>
      <c r="I24" s="45">
        <v>44805</v>
      </c>
      <c r="J24" s="48" t="s">
        <v>142</v>
      </c>
      <c r="K24" s="48" t="s">
        <v>143</v>
      </c>
      <c r="L24" s="48" t="s">
        <v>144</v>
      </c>
      <c r="M24" s="48" t="s">
        <v>145</v>
      </c>
      <c r="N24" s="48" t="s">
        <v>25</v>
      </c>
    </row>
    <row r="25" spans="1:14" s="1" customFormat="1" ht="42.75">
      <c r="A25" s="43" t="s">
        <v>48</v>
      </c>
      <c r="B25" s="44" t="s">
        <v>55</v>
      </c>
      <c r="C25" s="44" t="s">
        <v>13</v>
      </c>
      <c r="D25" s="44" t="s">
        <v>62</v>
      </c>
      <c r="E25" s="45">
        <v>45180</v>
      </c>
      <c r="F25" s="44" t="s">
        <v>59</v>
      </c>
      <c r="G25" s="44" t="s">
        <v>60</v>
      </c>
      <c r="H25" s="44" t="s">
        <v>17</v>
      </c>
      <c r="I25" s="45">
        <v>44805</v>
      </c>
      <c r="J25" s="48" t="s">
        <v>142</v>
      </c>
      <c r="K25" s="48" t="s">
        <v>143</v>
      </c>
      <c r="L25" s="48" t="s">
        <v>144</v>
      </c>
      <c r="M25" s="48" t="s">
        <v>145</v>
      </c>
      <c r="N25" s="48" t="s">
        <v>25</v>
      </c>
    </row>
    <row r="26" spans="1:14" ht="42.75">
      <c r="A26" s="49" t="s">
        <v>48</v>
      </c>
      <c r="B26" s="50" t="s">
        <v>55</v>
      </c>
      <c r="C26" s="50" t="s">
        <v>13</v>
      </c>
      <c r="D26" s="44" t="s">
        <v>66</v>
      </c>
      <c r="E26" s="45">
        <v>45187</v>
      </c>
      <c r="F26" s="44" t="s">
        <v>67</v>
      </c>
      <c r="G26" s="44" t="s">
        <v>60</v>
      </c>
      <c r="H26" s="44" t="s">
        <v>17</v>
      </c>
      <c r="I26" s="45">
        <v>44805</v>
      </c>
      <c r="J26" s="48" t="s">
        <v>142</v>
      </c>
      <c r="K26" s="48" t="s">
        <v>143</v>
      </c>
      <c r="L26" s="48" t="s">
        <v>144</v>
      </c>
      <c r="M26" s="48" t="s">
        <v>145</v>
      </c>
      <c r="N26" s="48" t="s">
        <v>25</v>
      </c>
    </row>
    <row r="27" spans="1:14" ht="28.5">
      <c r="A27" s="49" t="s">
        <v>48</v>
      </c>
      <c r="B27" s="50" t="s">
        <v>55</v>
      </c>
      <c r="C27" s="50" t="s">
        <v>13</v>
      </c>
      <c r="D27" s="44" t="s">
        <v>64</v>
      </c>
      <c r="E27" s="45">
        <v>45187</v>
      </c>
      <c r="F27" s="44" t="s">
        <v>59</v>
      </c>
      <c r="G27" s="44" t="s">
        <v>60</v>
      </c>
      <c r="H27" s="44" t="s">
        <v>17</v>
      </c>
      <c r="I27" s="51" t="s">
        <v>38</v>
      </c>
      <c r="J27" s="52" t="s">
        <v>18</v>
      </c>
      <c r="K27" s="53" t="s">
        <v>57</v>
      </c>
      <c r="L27" s="38" t="s">
        <v>163</v>
      </c>
      <c r="M27" s="38" t="s">
        <v>87</v>
      </c>
      <c r="N27" s="52">
        <v>45477</v>
      </c>
    </row>
    <row r="28" spans="1:14" s="1" customFormat="1" ht="27.75" customHeight="1">
      <c r="A28" s="49" t="s">
        <v>48</v>
      </c>
      <c r="B28" s="50" t="s">
        <v>55</v>
      </c>
      <c r="C28" s="50" t="s">
        <v>13</v>
      </c>
      <c r="D28" s="44" t="s">
        <v>68</v>
      </c>
      <c r="E28" s="45">
        <v>45187</v>
      </c>
      <c r="F28" s="44" t="s">
        <v>67</v>
      </c>
      <c r="G28" s="44" t="s">
        <v>60</v>
      </c>
      <c r="H28" s="44" t="s">
        <v>17</v>
      </c>
      <c r="I28" s="45">
        <v>44805</v>
      </c>
      <c r="J28" s="48" t="s">
        <v>142</v>
      </c>
      <c r="K28" s="48" t="s">
        <v>143</v>
      </c>
      <c r="L28" s="48" t="s">
        <v>144</v>
      </c>
      <c r="M28" s="48" t="s">
        <v>145</v>
      </c>
      <c r="N28" s="48" t="s">
        <v>25</v>
      </c>
    </row>
    <row r="29" spans="1:14" ht="28.5">
      <c r="A29" s="50" t="s">
        <v>48</v>
      </c>
      <c r="B29" s="50" t="s">
        <v>55</v>
      </c>
      <c r="C29" s="50" t="s">
        <v>13</v>
      </c>
      <c r="D29" s="44" t="s">
        <v>65</v>
      </c>
      <c r="E29" s="45">
        <v>45187</v>
      </c>
      <c r="F29" s="44" t="s">
        <v>59</v>
      </c>
      <c r="G29" s="44" t="s">
        <v>60</v>
      </c>
      <c r="H29" s="44" t="s">
        <v>17</v>
      </c>
      <c r="I29" s="51"/>
      <c r="J29" s="52" t="s">
        <v>18</v>
      </c>
      <c r="K29" s="53" t="s">
        <v>57</v>
      </c>
      <c r="L29" s="38" t="s">
        <v>163</v>
      </c>
      <c r="M29" s="38" t="s">
        <v>87</v>
      </c>
      <c r="N29" s="52">
        <v>45477</v>
      </c>
    </row>
    <row r="30" spans="1:14" s="1" customFormat="1" ht="33" customHeight="1">
      <c r="A30" s="54" t="s">
        <v>70</v>
      </c>
      <c r="B30" s="55" t="s">
        <v>55</v>
      </c>
      <c r="C30" s="55" t="s">
        <v>13</v>
      </c>
      <c r="D30" s="55" t="s">
        <v>71</v>
      </c>
      <c r="E30" s="56">
        <v>45182</v>
      </c>
      <c r="F30" s="55" t="s">
        <v>72</v>
      </c>
      <c r="G30" s="55" t="s">
        <v>73</v>
      </c>
      <c r="H30" s="57" t="s">
        <v>17</v>
      </c>
      <c r="I30" s="58"/>
      <c r="J30" s="59" t="s">
        <v>18</v>
      </c>
      <c r="K30" s="58" t="s">
        <v>167</v>
      </c>
      <c r="L30" s="58" t="s">
        <v>173</v>
      </c>
      <c r="M30" s="58" t="s">
        <v>74</v>
      </c>
      <c r="N30" s="56">
        <v>45477</v>
      </c>
    </row>
    <row r="31" spans="1:14" s="5" customFormat="1" ht="37.5" customHeight="1">
      <c r="A31" s="54" t="s">
        <v>70</v>
      </c>
      <c r="B31" s="55" t="s">
        <v>55</v>
      </c>
      <c r="C31" s="55" t="s">
        <v>13</v>
      </c>
      <c r="D31" s="55" t="s">
        <v>75</v>
      </c>
      <c r="E31" s="56">
        <v>45175</v>
      </c>
      <c r="F31" s="55" t="s">
        <v>76</v>
      </c>
      <c r="G31" s="55" t="s">
        <v>77</v>
      </c>
      <c r="H31" s="57" t="s">
        <v>17</v>
      </c>
      <c r="I31" s="58"/>
      <c r="J31" s="59" t="s">
        <v>18</v>
      </c>
      <c r="K31" s="58" t="s">
        <v>167</v>
      </c>
      <c r="L31" s="58" t="s">
        <v>173</v>
      </c>
      <c r="M31" s="58" t="s">
        <v>74</v>
      </c>
      <c r="N31" s="56">
        <v>45477</v>
      </c>
    </row>
    <row r="32" spans="1:14" s="5" customFormat="1" ht="28.5">
      <c r="A32" s="54" t="s">
        <v>70</v>
      </c>
      <c r="B32" s="55" t="s">
        <v>55</v>
      </c>
      <c r="C32" s="55" t="s">
        <v>13</v>
      </c>
      <c r="D32" s="55" t="s">
        <v>79</v>
      </c>
      <c r="E32" s="56">
        <v>45182</v>
      </c>
      <c r="F32" s="55" t="s">
        <v>76</v>
      </c>
      <c r="G32" s="55" t="s">
        <v>73</v>
      </c>
      <c r="H32" s="57" t="s">
        <v>17</v>
      </c>
      <c r="I32" s="56"/>
      <c r="J32" s="59" t="s">
        <v>18</v>
      </c>
      <c r="K32" s="58" t="s">
        <v>167</v>
      </c>
      <c r="L32" s="58" t="s">
        <v>173</v>
      </c>
      <c r="M32" s="58" t="s">
        <v>74</v>
      </c>
      <c r="N32" s="56">
        <v>45477</v>
      </c>
    </row>
    <row r="33" spans="1:14" s="5" customFormat="1" ht="57">
      <c r="A33" s="54" t="s">
        <v>70</v>
      </c>
      <c r="B33" s="55" t="s">
        <v>55</v>
      </c>
      <c r="C33" s="55" t="s">
        <v>13</v>
      </c>
      <c r="D33" s="55" t="s">
        <v>169</v>
      </c>
      <c r="E33" s="56">
        <v>45175</v>
      </c>
      <c r="F33" s="55" t="s">
        <v>76</v>
      </c>
      <c r="G33" s="55" t="s">
        <v>77</v>
      </c>
      <c r="H33" s="57" t="s">
        <v>17</v>
      </c>
      <c r="I33" s="56">
        <v>45180</v>
      </c>
      <c r="J33" s="59" t="s">
        <v>168</v>
      </c>
      <c r="K33" s="58" t="s">
        <v>170</v>
      </c>
      <c r="L33" s="58" t="s">
        <v>174</v>
      </c>
      <c r="M33" s="58" t="s">
        <v>171</v>
      </c>
      <c r="N33" s="56" t="s">
        <v>172</v>
      </c>
    </row>
    <row r="34" spans="1:14" s="5" customFormat="1" ht="36" customHeight="1">
      <c r="A34" s="54" t="s">
        <v>70</v>
      </c>
      <c r="B34" s="55" t="s">
        <v>55</v>
      </c>
      <c r="C34" s="55" t="s">
        <v>13</v>
      </c>
      <c r="D34" s="55" t="s">
        <v>81</v>
      </c>
      <c r="E34" s="56" t="s">
        <v>82</v>
      </c>
      <c r="F34" s="55" t="s">
        <v>36</v>
      </c>
      <c r="G34" s="55" t="s">
        <v>73</v>
      </c>
      <c r="H34" s="57" t="s">
        <v>17</v>
      </c>
      <c r="I34" s="56"/>
      <c r="J34" s="59" t="s">
        <v>18</v>
      </c>
      <c r="K34" s="58" t="s">
        <v>167</v>
      </c>
      <c r="L34" s="58" t="s">
        <v>173</v>
      </c>
      <c r="M34" s="58" t="s">
        <v>74</v>
      </c>
      <c r="N34" s="56">
        <v>45477</v>
      </c>
    </row>
    <row r="35" spans="1:14" s="5" customFormat="1" ht="41.25" customHeight="1">
      <c r="A35" s="54" t="s">
        <v>70</v>
      </c>
      <c r="B35" s="55" t="s">
        <v>55</v>
      </c>
      <c r="C35" s="55" t="s">
        <v>13</v>
      </c>
      <c r="D35" s="55" t="s">
        <v>80</v>
      </c>
      <c r="E35" s="56">
        <v>45180</v>
      </c>
      <c r="F35" s="55" t="s">
        <v>36</v>
      </c>
      <c r="G35" s="55" t="s">
        <v>77</v>
      </c>
      <c r="H35" s="57" t="s">
        <v>17</v>
      </c>
      <c r="I35" s="56">
        <v>45178</v>
      </c>
      <c r="J35" s="59" t="s">
        <v>168</v>
      </c>
      <c r="K35" s="58" t="s">
        <v>170</v>
      </c>
      <c r="L35" s="58" t="s">
        <v>174</v>
      </c>
      <c r="M35" s="58" t="s">
        <v>171</v>
      </c>
      <c r="N35" s="56" t="s">
        <v>172</v>
      </c>
    </row>
    <row r="36" spans="1:14" s="5" customFormat="1" ht="41.25" customHeight="1">
      <c r="A36" s="60" t="s">
        <v>70</v>
      </c>
      <c r="B36" s="61" t="s">
        <v>83</v>
      </c>
      <c r="C36" s="61" t="s">
        <v>13</v>
      </c>
      <c r="D36" s="61" t="s">
        <v>175</v>
      </c>
      <c r="E36" s="62">
        <v>45182</v>
      </c>
      <c r="F36" s="63" t="s">
        <v>28</v>
      </c>
      <c r="G36" s="63" t="s">
        <v>77</v>
      </c>
      <c r="H36" s="64" t="s">
        <v>17</v>
      </c>
      <c r="I36" s="62"/>
      <c r="J36" s="65" t="s">
        <v>78</v>
      </c>
      <c r="K36" s="65" t="s">
        <v>167</v>
      </c>
      <c r="L36" s="65" t="s">
        <v>173</v>
      </c>
      <c r="M36" s="65" t="s">
        <v>87</v>
      </c>
      <c r="N36" s="62">
        <v>45477</v>
      </c>
    </row>
    <row r="37" spans="1:14" s="5" customFormat="1" ht="57.75" customHeight="1">
      <c r="A37" s="60" t="s">
        <v>70</v>
      </c>
      <c r="B37" s="61" t="s">
        <v>83</v>
      </c>
      <c r="C37" s="61" t="s">
        <v>13</v>
      </c>
      <c r="D37" s="61" t="s">
        <v>176</v>
      </c>
      <c r="E37" s="62">
        <v>45182</v>
      </c>
      <c r="F37" s="63" t="s">
        <v>28</v>
      </c>
      <c r="G37" s="63" t="s">
        <v>77</v>
      </c>
      <c r="H37" s="64" t="s">
        <v>17</v>
      </c>
      <c r="I37" s="62">
        <v>45190</v>
      </c>
      <c r="J37" s="65" t="s">
        <v>25</v>
      </c>
      <c r="K37" s="65" t="s">
        <v>25</v>
      </c>
      <c r="L37" s="65" t="s">
        <v>25</v>
      </c>
      <c r="M37" s="65" t="s">
        <v>25</v>
      </c>
      <c r="N37" s="62"/>
    </row>
    <row r="38" spans="1:14" s="5" customFormat="1" ht="30.75" customHeight="1">
      <c r="A38" s="66" t="s">
        <v>70</v>
      </c>
      <c r="B38" s="67" t="s">
        <v>84</v>
      </c>
      <c r="C38" s="67" t="s">
        <v>13</v>
      </c>
      <c r="D38" s="67" t="s">
        <v>14</v>
      </c>
      <c r="E38" s="68">
        <v>45180</v>
      </c>
      <c r="F38" s="69" t="s">
        <v>36</v>
      </c>
      <c r="G38" s="70" t="s">
        <v>85</v>
      </c>
      <c r="H38" s="70" t="s">
        <v>17</v>
      </c>
      <c r="I38" s="71"/>
      <c r="J38" s="71" t="s">
        <v>18</v>
      </c>
      <c r="K38" s="72" t="s">
        <v>57</v>
      </c>
      <c r="L38" s="73" t="s">
        <v>86</v>
      </c>
      <c r="M38" s="71" t="s">
        <v>87</v>
      </c>
      <c r="N38" s="71">
        <v>45478</v>
      </c>
    </row>
    <row r="39" spans="1:14" s="5" customFormat="1" ht="30.75" customHeight="1">
      <c r="A39" s="66" t="s">
        <v>70</v>
      </c>
      <c r="B39" s="67" t="s">
        <v>84</v>
      </c>
      <c r="C39" s="67" t="s">
        <v>13</v>
      </c>
      <c r="D39" s="67" t="s">
        <v>90</v>
      </c>
      <c r="E39" s="68">
        <v>45173</v>
      </c>
      <c r="F39" s="69" t="s">
        <v>89</v>
      </c>
      <c r="G39" s="70" t="s">
        <v>85</v>
      </c>
      <c r="H39" s="70" t="s">
        <v>17</v>
      </c>
      <c r="I39" s="71"/>
      <c r="J39" s="71" t="s">
        <v>18</v>
      </c>
      <c r="K39" s="72" t="s">
        <v>57</v>
      </c>
      <c r="L39" s="73" t="s">
        <v>86</v>
      </c>
      <c r="M39" s="71" t="s">
        <v>87</v>
      </c>
      <c r="N39" s="71" t="s">
        <v>25</v>
      </c>
    </row>
    <row r="40" spans="1:14" s="5" customFormat="1" ht="30.75" customHeight="1">
      <c r="A40" s="66" t="s">
        <v>70</v>
      </c>
      <c r="B40" s="67" t="s">
        <v>84</v>
      </c>
      <c r="C40" s="67" t="s">
        <v>13</v>
      </c>
      <c r="D40" s="67" t="s">
        <v>91</v>
      </c>
      <c r="E40" s="68">
        <v>45173</v>
      </c>
      <c r="F40" s="69" t="s">
        <v>89</v>
      </c>
      <c r="G40" s="70" t="s">
        <v>85</v>
      </c>
      <c r="H40" s="70" t="s">
        <v>17</v>
      </c>
      <c r="I40" s="71"/>
      <c r="J40" s="71" t="s">
        <v>18</v>
      </c>
      <c r="K40" s="72" t="s">
        <v>57</v>
      </c>
      <c r="L40" s="73" t="s">
        <v>86</v>
      </c>
      <c r="M40" s="71" t="s">
        <v>87</v>
      </c>
      <c r="N40" s="71" t="s">
        <v>25</v>
      </c>
    </row>
    <row r="41" spans="1:14" s="5" customFormat="1" ht="30.75" customHeight="1">
      <c r="A41" s="66" t="s">
        <v>70</v>
      </c>
      <c r="B41" s="67" t="s">
        <v>84</v>
      </c>
      <c r="C41" s="67" t="s">
        <v>13</v>
      </c>
      <c r="D41" s="67" t="s">
        <v>88</v>
      </c>
      <c r="E41" s="68">
        <v>45173</v>
      </c>
      <c r="F41" s="69" t="s">
        <v>89</v>
      </c>
      <c r="G41" s="70" t="s">
        <v>85</v>
      </c>
      <c r="H41" s="70" t="s">
        <v>17</v>
      </c>
      <c r="I41" s="71"/>
      <c r="J41" s="71" t="s">
        <v>18</v>
      </c>
      <c r="K41" s="72" t="s">
        <v>57</v>
      </c>
      <c r="L41" s="73" t="s">
        <v>86</v>
      </c>
      <c r="M41" s="71" t="s">
        <v>87</v>
      </c>
      <c r="N41" s="71" t="s">
        <v>25</v>
      </c>
    </row>
    <row r="42" spans="1:14" s="5" customFormat="1" ht="66" customHeight="1">
      <c r="A42" s="66" t="s">
        <v>70</v>
      </c>
      <c r="B42" s="67" t="s">
        <v>84</v>
      </c>
      <c r="C42" s="67" t="s">
        <v>13</v>
      </c>
      <c r="D42" s="72" t="s">
        <v>98</v>
      </c>
      <c r="E42" s="68">
        <v>45187</v>
      </c>
      <c r="F42" s="74" t="s">
        <v>76</v>
      </c>
      <c r="G42" s="70" t="s">
        <v>99</v>
      </c>
      <c r="H42" s="70" t="s">
        <v>17</v>
      </c>
      <c r="I42" s="75">
        <v>45173</v>
      </c>
      <c r="J42" s="76" t="s">
        <v>142</v>
      </c>
      <c r="K42" s="76" t="s">
        <v>161</v>
      </c>
      <c r="L42" s="73" t="s">
        <v>144</v>
      </c>
      <c r="M42" s="73" t="s">
        <v>145</v>
      </c>
      <c r="N42" s="71" t="s">
        <v>94</v>
      </c>
    </row>
    <row r="43" spans="1:14" s="5" customFormat="1" ht="35.25" customHeight="1">
      <c r="A43" s="66" t="s">
        <v>70</v>
      </c>
      <c r="B43" s="67" t="s">
        <v>84</v>
      </c>
      <c r="C43" s="67" t="s">
        <v>13</v>
      </c>
      <c r="D43" s="72" t="s">
        <v>95</v>
      </c>
      <c r="E43" s="68">
        <v>45180</v>
      </c>
      <c r="F43" s="74" t="s">
        <v>96</v>
      </c>
      <c r="G43" s="70" t="s">
        <v>97</v>
      </c>
      <c r="H43" s="70" t="s">
        <v>17</v>
      </c>
      <c r="I43" s="75">
        <v>45173</v>
      </c>
      <c r="J43" s="76" t="s">
        <v>142</v>
      </c>
      <c r="K43" s="76" t="s">
        <v>161</v>
      </c>
      <c r="L43" s="73" t="s">
        <v>144</v>
      </c>
      <c r="M43" s="73" t="s">
        <v>145</v>
      </c>
      <c r="N43" s="71" t="s">
        <v>94</v>
      </c>
    </row>
    <row r="44" spans="1:14" s="5" customFormat="1" ht="35.25" customHeight="1">
      <c r="A44" s="66" t="s">
        <v>70</v>
      </c>
      <c r="B44" s="67" t="s">
        <v>84</v>
      </c>
      <c r="C44" s="67" t="s">
        <v>13</v>
      </c>
      <c r="D44" s="72" t="s">
        <v>92</v>
      </c>
      <c r="E44" s="68">
        <v>45187</v>
      </c>
      <c r="F44" s="74" t="s">
        <v>76</v>
      </c>
      <c r="G44" s="70" t="s">
        <v>93</v>
      </c>
      <c r="H44" s="70" t="s">
        <v>17</v>
      </c>
      <c r="I44" s="75">
        <v>45170</v>
      </c>
      <c r="J44" s="76" t="s">
        <v>142</v>
      </c>
      <c r="K44" s="76" t="s">
        <v>161</v>
      </c>
      <c r="L44" s="73" t="s">
        <v>144</v>
      </c>
      <c r="M44" s="73" t="s">
        <v>145</v>
      </c>
      <c r="N44" s="71" t="s">
        <v>94</v>
      </c>
    </row>
    <row r="45" spans="1:14" s="5" customFormat="1" ht="54.75" customHeight="1">
      <c r="A45" s="77" t="s">
        <v>70</v>
      </c>
      <c r="B45" s="78" t="s">
        <v>100</v>
      </c>
      <c r="C45" s="78" t="s">
        <v>13</v>
      </c>
      <c r="D45" s="78" t="s">
        <v>14</v>
      </c>
      <c r="E45" s="79">
        <v>45170</v>
      </c>
      <c r="F45" s="80" t="s">
        <v>103</v>
      </c>
      <c r="G45" s="81" t="s">
        <v>104</v>
      </c>
      <c r="H45" s="81" t="s">
        <v>105</v>
      </c>
      <c r="I45" s="79"/>
      <c r="J45" s="82" t="s">
        <v>18</v>
      </c>
      <c r="K45" s="82" t="s">
        <v>57</v>
      </c>
      <c r="L45" s="82" t="s">
        <v>86</v>
      </c>
      <c r="M45" s="82" t="s">
        <v>160</v>
      </c>
      <c r="N45" s="83">
        <v>45477</v>
      </c>
    </row>
    <row r="46" spans="1:14" s="5" customFormat="1" ht="35.25" customHeight="1">
      <c r="A46" s="77" t="s">
        <v>70</v>
      </c>
      <c r="B46" s="78" t="s">
        <v>100</v>
      </c>
      <c r="C46" s="78" t="s">
        <v>13</v>
      </c>
      <c r="D46" s="78" t="s">
        <v>156</v>
      </c>
      <c r="E46" s="79"/>
      <c r="F46" s="80"/>
      <c r="G46" s="81"/>
      <c r="H46" s="81" t="s">
        <v>17</v>
      </c>
      <c r="I46" s="79"/>
      <c r="J46" s="82" t="s">
        <v>25</v>
      </c>
      <c r="K46" s="82" t="s">
        <v>25</v>
      </c>
      <c r="L46" s="82" t="s">
        <v>25</v>
      </c>
      <c r="M46" s="82" t="s">
        <v>25</v>
      </c>
      <c r="N46" s="82" t="s">
        <v>25</v>
      </c>
    </row>
    <row r="47" spans="1:14" s="5" customFormat="1" ht="35.25" customHeight="1">
      <c r="A47" s="77" t="s">
        <v>70</v>
      </c>
      <c r="B47" s="78" t="s">
        <v>100</v>
      </c>
      <c r="C47" s="78" t="s">
        <v>13</v>
      </c>
      <c r="D47" s="78" t="s">
        <v>157</v>
      </c>
      <c r="E47" s="79">
        <v>45170</v>
      </c>
      <c r="F47" s="80" t="s">
        <v>107</v>
      </c>
      <c r="G47" s="81" t="s">
        <v>104</v>
      </c>
      <c r="H47" s="81" t="s">
        <v>17</v>
      </c>
      <c r="I47" s="79"/>
      <c r="J47" s="82" t="s">
        <v>18</v>
      </c>
      <c r="K47" s="82" t="s">
        <v>57</v>
      </c>
      <c r="L47" s="82" t="s">
        <v>86</v>
      </c>
      <c r="M47" s="82" t="s">
        <v>160</v>
      </c>
      <c r="N47" s="83">
        <v>45477</v>
      </c>
    </row>
    <row r="48" spans="1:14" s="5" customFormat="1" ht="89.25" customHeight="1">
      <c r="A48" s="77" t="s">
        <v>70</v>
      </c>
      <c r="B48" s="78" t="s">
        <v>100</v>
      </c>
      <c r="C48" s="78" t="s">
        <v>106</v>
      </c>
      <c r="D48" s="78" t="s">
        <v>21</v>
      </c>
      <c r="E48" s="79">
        <v>45170</v>
      </c>
      <c r="F48" s="80" t="s">
        <v>103</v>
      </c>
      <c r="G48" s="81" t="s">
        <v>104</v>
      </c>
      <c r="H48" s="81" t="s">
        <v>105</v>
      </c>
      <c r="I48" s="79"/>
      <c r="J48" s="82" t="s">
        <v>18</v>
      </c>
      <c r="K48" s="82" t="s">
        <v>57</v>
      </c>
      <c r="L48" s="82" t="s">
        <v>86</v>
      </c>
      <c r="M48" s="82" t="s">
        <v>160</v>
      </c>
      <c r="N48" s="83">
        <v>45477</v>
      </c>
    </row>
    <row r="49" spans="1:14" s="5" customFormat="1" ht="89.25" customHeight="1">
      <c r="A49" s="77" t="s">
        <v>70</v>
      </c>
      <c r="B49" s="78" t="s">
        <v>100</v>
      </c>
      <c r="C49" s="78" t="s">
        <v>106</v>
      </c>
      <c r="D49" s="78" t="s">
        <v>158</v>
      </c>
      <c r="E49" s="79">
        <v>45170</v>
      </c>
      <c r="F49" s="80" t="s">
        <v>107</v>
      </c>
      <c r="G49" s="81" t="s">
        <v>104</v>
      </c>
      <c r="H49" s="81" t="s">
        <v>17</v>
      </c>
      <c r="I49" s="79"/>
      <c r="J49" s="82" t="s">
        <v>18</v>
      </c>
      <c r="K49" s="82" t="s">
        <v>57</v>
      </c>
      <c r="L49" s="82" t="s">
        <v>86</v>
      </c>
      <c r="M49" s="82" t="s">
        <v>160</v>
      </c>
      <c r="N49" s="83">
        <v>45477</v>
      </c>
    </row>
    <row r="50" spans="1:14" s="5" customFormat="1" ht="89.25" customHeight="1">
      <c r="A50" s="77" t="s">
        <v>70</v>
      </c>
      <c r="B50" s="78" t="s">
        <v>100</v>
      </c>
      <c r="C50" s="78" t="s">
        <v>45</v>
      </c>
      <c r="D50" s="78" t="s">
        <v>155</v>
      </c>
      <c r="E50" s="79">
        <v>45190</v>
      </c>
      <c r="F50" s="80" t="s">
        <v>101</v>
      </c>
      <c r="G50" s="81" t="s">
        <v>102</v>
      </c>
      <c r="H50" s="81" t="s">
        <v>17</v>
      </c>
      <c r="I50" s="79">
        <v>45173</v>
      </c>
      <c r="J50" s="79" t="s">
        <v>25</v>
      </c>
      <c r="K50" s="79" t="s">
        <v>25</v>
      </c>
      <c r="L50" s="79" t="s">
        <v>25</v>
      </c>
      <c r="M50" s="79" t="s">
        <v>25</v>
      </c>
      <c r="N50" s="79" t="s">
        <v>25</v>
      </c>
    </row>
    <row r="51" spans="1:14" ht="57">
      <c r="A51" s="84" t="s">
        <v>108</v>
      </c>
      <c r="B51" s="85" t="s">
        <v>109</v>
      </c>
      <c r="C51" s="85" t="s">
        <v>13</v>
      </c>
      <c r="D51" s="85" t="s">
        <v>110</v>
      </c>
      <c r="E51" s="86">
        <v>45170</v>
      </c>
      <c r="F51" s="87" t="s">
        <v>111</v>
      </c>
      <c r="G51" s="88" t="s">
        <v>112</v>
      </c>
      <c r="H51" s="88" t="s">
        <v>17</v>
      </c>
      <c r="I51" s="88" t="s">
        <v>113</v>
      </c>
      <c r="J51" s="86" t="s">
        <v>18</v>
      </c>
      <c r="K51" s="86" t="s">
        <v>57</v>
      </c>
      <c r="L51" s="86" t="s">
        <v>19</v>
      </c>
      <c r="M51" s="86" t="s">
        <v>160</v>
      </c>
      <c r="N51" s="86">
        <v>45477</v>
      </c>
    </row>
    <row r="52" spans="1:14" s="2" customFormat="1" ht="57">
      <c r="A52" s="84" t="s">
        <v>108</v>
      </c>
      <c r="B52" s="85" t="s">
        <v>109</v>
      </c>
      <c r="C52" s="85" t="s">
        <v>13</v>
      </c>
      <c r="D52" s="85" t="s">
        <v>114</v>
      </c>
      <c r="E52" s="86">
        <v>45170</v>
      </c>
      <c r="F52" s="87" t="s">
        <v>111</v>
      </c>
      <c r="G52" s="88" t="s">
        <v>112</v>
      </c>
      <c r="H52" s="88" t="s">
        <v>17</v>
      </c>
      <c r="I52" s="88" t="s">
        <v>113</v>
      </c>
      <c r="J52" s="86" t="s">
        <v>18</v>
      </c>
      <c r="K52" s="86" t="s">
        <v>57</v>
      </c>
      <c r="L52" s="86" t="s">
        <v>19</v>
      </c>
      <c r="M52" s="86" t="s">
        <v>160</v>
      </c>
      <c r="N52" s="86">
        <v>45477</v>
      </c>
    </row>
    <row r="53" spans="1:14" s="2" customFormat="1" ht="73.5" customHeight="1">
      <c r="A53" s="89" t="s">
        <v>108</v>
      </c>
      <c r="B53" s="90" t="s">
        <v>109</v>
      </c>
      <c r="C53" s="90" t="s">
        <v>13</v>
      </c>
      <c r="D53" s="90" t="s">
        <v>115</v>
      </c>
      <c r="E53" s="91">
        <v>45170</v>
      </c>
      <c r="F53" s="92" t="s">
        <v>116</v>
      </c>
      <c r="G53" s="93" t="s">
        <v>112</v>
      </c>
      <c r="H53" s="93" t="s">
        <v>17</v>
      </c>
      <c r="I53" s="91" t="s">
        <v>113</v>
      </c>
      <c r="J53" s="91" t="s">
        <v>18</v>
      </c>
      <c r="K53" s="91" t="s">
        <v>57</v>
      </c>
      <c r="L53" s="91" t="s">
        <v>19</v>
      </c>
      <c r="M53" s="91" t="s">
        <v>160</v>
      </c>
      <c r="N53" s="91">
        <v>45477</v>
      </c>
    </row>
    <row r="54" spans="1:14" s="2" customFormat="1" ht="57">
      <c r="A54" s="89" t="s">
        <v>108</v>
      </c>
      <c r="B54" s="90" t="s">
        <v>109</v>
      </c>
      <c r="C54" s="90" t="s">
        <v>13</v>
      </c>
      <c r="D54" s="90" t="s">
        <v>117</v>
      </c>
      <c r="E54" s="91">
        <v>45170</v>
      </c>
      <c r="F54" s="92" t="s">
        <v>116</v>
      </c>
      <c r="G54" s="93" t="s">
        <v>112</v>
      </c>
      <c r="H54" s="93" t="s">
        <v>17</v>
      </c>
      <c r="I54" s="91" t="s">
        <v>113</v>
      </c>
      <c r="J54" s="91" t="s">
        <v>18</v>
      </c>
      <c r="K54" s="91" t="s">
        <v>57</v>
      </c>
      <c r="L54" s="91" t="s">
        <v>19</v>
      </c>
      <c r="M54" s="91" t="s">
        <v>160</v>
      </c>
      <c r="N54" s="91">
        <v>45477</v>
      </c>
    </row>
    <row r="55" spans="1:14" s="2" customFormat="1" ht="73.5" customHeight="1">
      <c r="A55" s="89" t="s">
        <v>108</v>
      </c>
      <c r="B55" s="90" t="s">
        <v>109</v>
      </c>
      <c r="C55" s="90" t="s">
        <v>13</v>
      </c>
      <c r="D55" s="90" t="s">
        <v>119</v>
      </c>
      <c r="E55" s="91">
        <v>45180</v>
      </c>
      <c r="F55" s="92" t="s">
        <v>111</v>
      </c>
      <c r="G55" s="93" t="s">
        <v>112</v>
      </c>
      <c r="H55" s="93" t="s">
        <v>17</v>
      </c>
      <c r="I55" s="91" t="s">
        <v>120</v>
      </c>
      <c r="J55" s="91" t="s">
        <v>121</v>
      </c>
      <c r="K55" s="91" t="s">
        <v>122</v>
      </c>
      <c r="L55" s="91" t="s">
        <v>123</v>
      </c>
      <c r="M55" s="91" t="s">
        <v>124</v>
      </c>
      <c r="N55" s="91">
        <v>45477</v>
      </c>
    </row>
    <row r="56" spans="1:14" s="2" customFormat="1" ht="57">
      <c r="A56" s="89" t="s">
        <v>108</v>
      </c>
      <c r="B56" s="90" t="s">
        <v>109</v>
      </c>
      <c r="C56" s="90" t="s">
        <v>13</v>
      </c>
      <c r="D56" s="90" t="s">
        <v>118</v>
      </c>
      <c r="E56" s="91">
        <v>45180</v>
      </c>
      <c r="F56" s="92" t="s">
        <v>111</v>
      </c>
      <c r="G56" s="93" t="s">
        <v>112</v>
      </c>
      <c r="H56" s="93" t="s">
        <v>17</v>
      </c>
      <c r="I56" s="91" t="s">
        <v>113</v>
      </c>
      <c r="J56" s="91" t="s">
        <v>18</v>
      </c>
      <c r="K56" s="91" t="s">
        <v>57</v>
      </c>
      <c r="L56" s="91" t="s">
        <v>19</v>
      </c>
      <c r="M56" s="91" t="s">
        <v>160</v>
      </c>
      <c r="N56" s="91">
        <v>45477</v>
      </c>
    </row>
    <row r="57" spans="1:14" s="2" customFormat="1" ht="57">
      <c r="A57" s="89" t="s">
        <v>108</v>
      </c>
      <c r="B57" s="90" t="s">
        <v>109</v>
      </c>
      <c r="C57" s="90" t="s">
        <v>13</v>
      </c>
      <c r="D57" s="90" t="s">
        <v>126</v>
      </c>
      <c r="E57" s="91">
        <v>45173</v>
      </c>
      <c r="F57" s="92" t="s">
        <v>111</v>
      </c>
      <c r="G57" s="93" t="s">
        <v>112</v>
      </c>
      <c r="H57" s="93" t="s">
        <v>17</v>
      </c>
      <c r="I57" s="91" t="s">
        <v>127</v>
      </c>
      <c r="J57" s="94" t="s">
        <v>142</v>
      </c>
      <c r="K57" s="94" t="s">
        <v>143</v>
      </c>
      <c r="L57" s="91" t="s">
        <v>19</v>
      </c>
      <c r="M57" s="91" t="s">
        <v>128</v>
      </c>
      <c r="N57" s="91">
        <v>45477</v>
      </c>
    </row>
    <row r="58" spans="1:14" s="2" customFormat="1" ht="75.75" customHeight="1">
      <c r="A58" s="89" t="s">
        <v>108</v>
      </c>
      <c r="B58" s="90" t="s">
        <v>109</v>
      </c>
      <c r="C58" s="90" t="s">
        <v>13</v>
      </c>
      <c r="D58" s="90" t="s">
        <v>125</v>
      </c>
      <c r="E58" s="91">
        <v>45173</v>
      </c>
      <c r="F58" s="92" t="s">
        <v>111</v>
      </c>
      <c r="G58" s="93" t="s">
        <v>112</v>
      </c>
      <c r="H58" s="93" t="s">
        <v>17</v>
      </c>
      <c r="I58" s="91" t="s">
        <v>113</v>
      </c>
      <c r="J58" s="91" t="s">
        <v>18</v>
      </c>
      <c r="K58" s="91" t="s">
        <v>57</v>
      </c>
      <c r="L58" s="91" t="s">
        <v>19</v>
      </c>
      <c r="M58" s="91" t="s">
        <v>160</v>
      </c>
      <c r="N58" s="91">
        <v>45477</v>
      </c>
    </row>
    <row r="59" spans="1:14" s="2" customFormat="1" ht="75.75" customHeight="1">
      <c r="A59" s="95" t="s">
        <v>108</v>
      </c>
      <c r="B59" s="96" t="s">
        <v>100</v>
      </c>
      <c r="C59" s="96" t="s">
        <v>13</v>
      </c>
      <c r="D59" s="96" t="s">
        <v>32</v>
      </c>
      <c r="E59" s="97">
        <v>45166</v>
      </c>
      <c r="F59" s="96" t="s">
        <v>133</v>
      </c>
      <c r="G59" s="96" t="s">
        <v>134</v>
      </c>
      <c r="H59" s="98"/>
      <c r="I59" s="97"/>
      <c r="J59" s="97" t="s">
        <v>18</v>
      </c>
      <c r="K59" s="97" t="s">
        <v>57</v>
      </c>
      <c r="L59" s="97" t="s">
        <v>19</v>
      </c>
      <c r="M59" s="97" t="s">
        <v>160</v>
      </c>
      <c r="N59" s="97">
        <v>45477</v>
      </c>
    </row>
    <row r="60" spans="1:14" ht="42.75">
      <c r="A60" s="95" t="s">
        <v>108</v>
      </c>
      <c r="B60" s="96" t="s">
        <v>100</v>
      </c>
      <c r="C60" s="96" t="s">
        <v>13</v>
      </c>
      <c r="D60" s="96" t="s">
        <v>135</v>
      </c>
      <c r="E60" s="97">
        <v>45180</v>
      </c>
      <c r="F60" s="96" t="s">
        <v>136</v>
      </c>
      <c r="G60" s="96" t="s">
        <v>134</v>
      </c>
      <c r="H60" s="98"/>
      <c r="I60" s="99">
        <v>45173</v>
      </c>
      <c r="J60" s="97" t="s">
        <v>69</v>
      </c>
      <c r="K60" s="97" t="s">
        <v>131</v>
      </c>
      <c r="L60" s="97" t="s">
        <v>131</v>
      </c>
      <c r="M60" s="97" t="s">
        <v>131</v>
      </c>
      <c r="N60" s="97" t="s">
        <v>131</v>
      </c>
    </row>
    <row r="61" spans="1:14" ht="42.75">
      <c r="A61" s="95" t="s">
        <v>108</v>
      </c>
      <c r="B61" s="96" t="s">
        <v>100</v>
      </c>
      <c r="C61" s="96" t="s">
        <v>13</v>
      </c>
      <c r="D61" s="96" t="s">
        <v>137</v>
      </c>
      <c r="E61" s="97">
        <v>45173</v>
      </c>
      <c r="F61" s="96" t="s">
        <v>28</v>
      </c>
      <c r="G61" s="96" t="s">
        <v>134</v>
      </c>
      <c r="H61" s="98"/>
      <c r="I61" s="97"/>
      <c r="J61" s="97" t="s">
        <v>18</v>
      </c>
      <c r="K61" s="97" t="s">
        <v>57</v>
      </c>
      <c r="L61" s="97" t="s">
        <v>19</v>
      </c>
      <c r="M61" s="100" t="s">
        <v>138</v>
      </c>
      <c r="N61" s="97">
        <v>45477</v>
      </c>
    </row>
    <row r="62" spans="1:14" ht="42.75">
      <c r="A62" s="95" t="s">
        <v>108</v>
      </c>
      <c r="B62" s="96" t="s">
        <v>100</v>
      </c>
      <c r="C62" s="96" t="s">
        <v>13</v>
      </c>
      <c r="D62" s="96" t="s">
        <v>139</v>
      </c>
      <c r="E62" s="97">
        <v>45170</v>
      </c>
      <c r="F62" s="96" t="s">
        <v>15</v>
      </c>
      <c r="G62" s="96" t="s">
        <v>134</v>
      </c>
      <c r="H62" s="98"/>
      <c r="I62" s="97">
        <v>45175</v>
      </c>
      <c r="J62" s="97" t="s">
        <v>131</v>
      </c>
      <c r="K62" s="97" t="s">
        <v>131</v>
      </c>
      <c r="L62" s="97" t="s">
        <v>131</v>
      </c>
      <c r="M62" s="97" t="s">
        <v>131</v>
      </c>
      <c r="N62" s="97" t="s">
        <v>131</v>
      </c>
    </row>
    <row r="63" spans="1:14" ht="42.75">
      <c r="A63" s="95" t="s">
        <v>108</v>
      </c>
      <c r="B63" s="96" t="s">
        <v>100</v>
      </c>
      <c r="C63" s="96" t="s">
        <v>13</v>
      </c>
      <c r="D63" s="96" t="s">
        <v>140</v>
      </c>
      <c r="E63" s="97">
        <v>45180</v>
      </c>
      <c r="F63" s="96" t="s">
        <v>36</v>
      </c>
      <c r="G63" s="96" t="s">
        <v>134</v>
      </c>
      <c r="H63" s="98"/>
      <c r="I63" s="97"/>
      <c r="J63" s="97" t="s">
        <v>18</v>
      </c>
      <c r="K63" s="97" t="s">
        <v>57</v>
      </c>
      <c r="L63" s="97" t="s">
        <v>163</v>
      </c>
      <c r="M63" s="100" t="s">
        <v>138</v>
      </c>
      <c r="N63" s="97">
        <v>45477</v>
      </c>
    </row>
    <row r="64" spans="1:14" s="3" customFormat="1" ht="28.5">
      <c r="A64" s="101" t="s">
        <v>108</v>
      </c>
      <c r="B64" s="102" t="s">
        <v>100</v>
      </c>
      <c r="C64" s="102" t="s">
        <v>13</v>
      </c>
      <c r="D64" s="102" t="s">
        <v>150</v>
      </c>
      <c r="E64" s="99">
        <v>45170</v>
      </c>
      <c r="F64" s="102" t="s">
        <v>15</v>
      </c>
      <c r="G64" s="102"/>
      <c r="H64" s="102"/>
      <c r="I64" s="99">
        <v>45173</v>
      </c>
      <c r="J64" s="97" t="s">
        <v>131</v>
      </c>
      <c r="K64" s="97" t="s">
        <v>131</v>
      </c>
      <c r="L64" s="97" t="s">
        <v>131</v>
      </c>
      <c r="M64" s="97" t="s">
        <v>131</v>
      </c>
      <c r="N64" s="97" t="s">
        <v>131</v>
      </c>
    </row>
    <row r="65" spans="1:14" ht="28.5">
      <c r="A65" s="101" t="s">
        <v>108</v>
      </c>
      <c r="B65" s="102" t="s">
        <v>100</v>
      </c>
      <c r="C65" s="102" t="s">
        <v>13</v>
      </c>
      <c r="D65" s="102" t="s">
        <v>147</v>
      </c>
      <c r="E65" s="99">
        <v>45173</v>
      </c>
      <c r="F65" s="102" t="s">
        <v>141</v>
      </c>
      <c r="G65" s="102" t="s">
        <v>159</v>
      </c>
      <c r="H65" s="102"/>
      <c r="I65" s="99">
        <v>45180</v>
      </c>
      <c r="J65" s="97" t="s">
        <v>131</v>
      </c>
      <c r="K65" s="97" t="s">
        <v>131</v>
      </c>
      <c r="L65" s="97" t="s">
        <v>131</v>
      </c>
      <c r="M65" s="97" t="s">
        <v>131</v>
      </c>
      <c r="N65" s="97" t="s">
        <v>131</v>
      </c>
    </row>
    <row r="66" spans="1:14" ht="28.5">
      <c r="A66" s="103" t="s">
        <v>108</v>
      </c>
      <c r="B66" s="104" t="s">
        <v>100</v>
      </c>
      <c r="C66" s="104" t="s">
        <v>13</v>
      </c>
      <c r="D66" s="104" t="s">
        <v>148</v>
      </c>
      <c r="E66" s="105"/>
      <c r="F66" s="104"/>
      <c r="G66" s="104"/>
      <c r="H66" s="104"/>
      <c r="I66" s="105"/>
      <c r="J66" s="106" t="s">
        <v>18</v>
      </c>
      <c r="K66" s="106" t="s">
        <v>57</v>
      </c>
      <c r="L66" s="97" t="s">
        <v>163</v>
      </c>
      <c r="M66" s="106" t="s">
        <v>138</v>
      </c>
      <c r="N66" s="106">
        <v>45108</v>
      </c>
    </row>
    <row r="67" spans="1:14" ht="28.5">
      <c r="A67" s="103" t="s">
        <v>108</v>
      </c>
      <c r="B67" s="104" t="s">
        <v>100</v>
      </c>
      <c r="C67" s="104" t="s">
        <v>13</v>
      </c>
      <c r="D67" s="105" t="s">
        <v>146</v>
      </c>
      <c r="E67" s="105">
        <v>45180</v>
      </c>
      <c r="F67" s="104" t="s">
        <v>141</v>
      </c>
      <c r="G67" s="104"/>
      <c r="H67" s="104" t="s">
        <v>149</v>
      </c>
      <c r="I67" s="105"/>
      <c r="J67" s="106" t="s">
        <v>18</v>
      </c>
      <c r="K67" s="106" t="s">
        <v>57</v>
      </c>
      <c r="L67" s="97" t="s">
        <v>163</v>
      </c>
      <c r="M67" s="106" t="s">
        <v>138</v>
      </c>
      <c r="N67" s="106">
        <v>45108</v>
      </c>
    </row>
    <row r="68" spans="1:14" ht="42.75">
      <c r="A68" s="107" t="s">
        <v>108</v>
      </c>
      <c r="B68" s="108" t="s">
        <v>100</v>
      </c>
      <c r="C68" s="108" t="s">
        <v>45</v>
      </c>
      <c r="D68" s="108" t="s">
        <v>153</v>
      </c>
      <c r="E68" s="106">
        <v>45194</v>
      </c>
      <c r="F68" s="108" t="s">
        <v>33</v>
      </c>
      <c r="G68" s="108" t="s">
        <v>132</v>
      </c>
      <c r="H68" s="109"/>
      <c r="I68" s="106" t="s">
        <v>130</v>
      </c>
      <c r="J68" s="106" t="s">
        <v>131</v>
      </c>
      <c r="K68" s="97" t="s">
        <v>131</v>
      </c>
      <c r="L68" s="106" t="s">
        <v>131</v>
      </c>
      <c r="M68" s="106" t="s">
        <v>131</v>
      </c>
      <c r="N68" s="97" t="s">
        <v>131</v>
      </c>
    </row>
    <row r="69" spans="1:14" ht="42.75">
      <c r="A69" s="107" t="s">
        <v>108</v>
      </c>
      <c r="B69" s="108" t="s">
        <v>100</v>
      </c>
      <c r="C69" s="108" t="s">
        <v>45</v>
      </c>
      <c r="D69" s="108" t="s">
        <v>154</v>
      </c>
      <c r="E69" s="106">
        <v>45176</v>
      </c>
      <c r="F69" s="108" t="s">
        <v>36</v>
      </c>
      <c r="G69" s="108" t="s">
        <v>129</v>
      </c>
      <c r="H69" s="109"/>
      <c r="I69" s="106" t="s">
        <v>130</v>
      </c>
      <c r="J69" s="106" t="s">
        <v>131</v>
      </c>
      <c r="K69" s="97" t="s">
        <v>131</v>
      </c>
      <c r="L69" s="106" t="s">
        <v>131</v>
      </c>
      <c r="M69" s="106" t="s">
        <v>131</v>
      </c>
      <c r="N69" s="97" t="s">
        <v>131</v>
      </c>
    </row>
    <row r="70" spans="1:14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</row>
    <row r="71" spans="1:14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</row>
    <row r="72" spans="1:14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</row>
    <row r="73" spans="1:14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</row>
    <row r="74" spans="1:14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</row>
  </sheetData>
  <pageMargins left="0.7" right="0.7" top="0.75" bottom="0.75" header="0.3" footer="0.3"/>
  <pageSetup paperSize="8" scale="5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8A71-7F75-354F-AF4D-1BFF3F318D06}">
  <dimension ref="A1:C7"/>
  <sheetViews>
    <sheetView workbookViewId="0"/>
  </sheetViews>
  <sheetFormatPr baseColWidth="10" defaultRowHeight="21"/>
  <cols>
    <col min="1" max="1" width="43.42578125" customWidth="1"/>
    <col min="2" max="2" width="21" style="10" customWidth="1"/>
    <col min="3" max="3" width="21.42578125" style="9" bestFit="1" customWidth="1"/>
  </cols>
  <sheetData>
    <row r="1" spans="1:3" ht="24" customHeight="1">
      <c r="A1" s="13" t="s">
        <v>178</v>
      </c>
      <c r="B1" s="12" t="s">
        <v>181</v>
      </c>
      <c r="C1" s="12" t="s">
        <v>182</v>
      </c>
    </row>
    <row r="2" spans="1:3" ht="72" customHeight="1">
      <c r="A2" s="14" t="s">
        <v>179</v>
      </c>
      <c r="B2" s="15">
        <v>183</v>
      </c>
      <c r="C2" s="15">
        <v>212</v>
      </c>
    </row>
    <row r="3" spans="1:3" ht="72" customHeight="1">
      <c r="A3" s="16" t="s">
        <v>177</v>
      </c>
      <c r="B3" s="17">
        <v>115</v>
      </c>
      <c r="C3" s="15">
        <v>97</v>
      </c>
    </row>
    <row r="4" spans="1:3" ht="72" customHeight="1">
      <c r="A4" s="11" t="s">
        <v>180</v>
      </c>
      <c r="B4" s="15">
        <v>91</v>
      </c>
      <c r="C4" s="15" t="s">
        <v>183</v>
      </c>
    </row>
    <row r="5" spans="1:3" ht="72" customHeight="1">
      <c r="A5" s="18" t="s">
        <v>151</v>
      </c>
      <c r="B5" s="17">
        <v>15</v>
      </c>
      <c r="C5" s="15">
        <v>117</v>
      </c>
    </row>
    <row r="6" spans="1:3" ht="72" customHeight="1">
      <c r="A6" s="19" t="s">
        <v>152</v>
      </c>
      <c r="B6" s="15">
        <v>103</v>
      </c>
      <c r="C6" s="15">
        <v>139</v>
      </c>
    </row>
    <row r="7" spans="1:3">
      <c r="A7" s="20" t="s">
        <v>184</v>
      </c>
      <c r="B7" s="12">
        <f>SUM(B2:B6)</f>
        <v>507</v>
      </c>
      <c r="C7" s="12">
        <f>SUM(C2:C6)</f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2023-2024</vt:lpstr>
      <vt:lpstr>LP</vt:lpstr>
    </vt:vector>
  </TitlesOfParts>
  <Company>Universite de Cergy-Pontoise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JAILLER Emmanuelle</dc:creator>
  <cp:lastModifiedBy>Marion Pirot</cp:lastModifiedBy>
  <cp:lastPrinted>2023-04-17T13:36:00Z</cp:lastPrinted>
  <dcterms:created xsi:type="dcterms:W3CDTF">2021-06-16T12:35:00Z</dcterms:created>
  <dcterms:modified xsi:type="dcterms:W3CDTF">2023-08-23T08:29:55Z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C1186BF3B8124E61A8B17626C668A61C</vt:lpwstr>
  </property>
  <property fmtid="{D5CDD505-2E9C-101B-9397-08002B2CF9AE}" pid="3" name="KSOProductBuildVer">
    <vt:lpwstr>1036-11.2.0.11536</vt:lpwstr>
  </property>
</Properties>
</file>